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8695" windowHeight="124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6" i="1" l="1"/>
  <c r="G24" i="1" l="1"/>
  <c r="G25" i="1"/>
  <c r="G23" i="1" l="1"/>
  <c r="G11" i="1"/>
  <c r="G12" i="1"/>
  <c r="G13" i="1"/>
  <c r="G14" i="1"/>
  <c r="G15" i="1"/>
  <c r="G16" i="1"/>
  <c r="G17" i="1"/>
  <c r="G18" i="1"/>
  <c r="G19" i="1"/>
  <c r="G20" i="1"/>
  <c r="G21" i="1"/>
  <c r="G22" i="1"/>
  <c r="G10" i="1"/>
  <c r="G9" i="1"/>
  <c r="G3" i="1" l="1"/>
  <c r="G4" i="1"/>
  <c r="G5" i="1"/>
  <c r="G6" i="1"/>
  <c r="G7" i="1"/>
  <c r="G8" i="1"/>
</calcChain>
</file>

<file path=xl/sharedStrings.xml><?xml version="1.0" encoding="utf-8"?>
<sst xmlns="http://schemas.openxmlformats.org/spreadsheetml/2006/main" count="79" uniqueCount="40">
  <si>
    <t>№ п/п</t>
  </si>
  <si>
    <t>Наименование</t>
  </si>
  <si>
    <t>Характеристика</t>
  </si>
  <si>
    <t>Ед.изм</t>
  </si>
  <si>
    <t>Количество</t>
  </si>
  <si>
    <t>Цена, тенге</t>
  </si>
  <si>
    <t>Сумма, тенге</t>
  </si>
  <si>
    <t xml:space="preserve">Педиатрическая одноступенчатая венозная
канюля с измененяемым
углом сгибания 20-28Fr
</t>
  </si>
  <si>
    <t>венозная канюля с железным наконечником Fr 12</t>
  </si>
  <si>
    <t xml:space="preserve">одноступенчатые венозные канюли с угловым металлическим наконечником 90 градусов 14Fr </t>
  </si>
  <si>
    <t>одноступенчатые венозные канюли с угловым металлическим наконечником 90 градусов 12Fr</t>
  </si>
  <si>
    <t>Канюли имеют устойчивый к перегибам армированный корпус, скошенный металлический наконечник множественными боковыми отверстиями. Данная конструкция обеспечивает более высокую объемную скорость потока при минимальном градиенте давления. Для коннектора ¼ (0,64 см) 14 Fr (4,7 мм)</t>
  </si>
  <si>
    <t>Канюли имеют устойчивый к перегибам армированный корпус, скошенный металлический наконечник множественными боковыми отверстиями. Данная конструкция обеспечивает более высокую объемную скорость потока при минимальном градиенте давления. Для коннектора ¼ (0,64 см) 12 Fr (4,0 мм)</t>
  </si>
  <si>
    <t>Педиатрическая цельнолитая артериальная канюля 16Fr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</si>
  <si>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16 Fr. (5.3мм)</t>
  </si>
  <si>
    <t>шт</t>
  </si>
  <si>
    <t>Канюля имеют рентгеноконтрастный наконечник, соединенный с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иглой-интродюсером. (14.0 см) длина. Стандартный наконечник и стандартный интродюсер. 14 ga (7 Fr.)</t>
  </si>
  <si>
    <t xml:space="preserve"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</t>
  </si>
  <si>
    <t>Кардиоплегическая канюля 7 FR (рогатка)</t>
  </si>
  <si>
    <t>Система для вливания крови с фильтром, стерильная однократного применения</t>
  </si>
  <si>
    <t xml:space="preserve">Эндотрахеальная трубка </t>
  </si>
  <si>
    <t>Эндотрахеальная трубка из Набора для ингаляционной анестезии, №4  с манжетой</t>
  </si>
  <si>
    <t>Эндотрахеальная трубка из Набора для ингаляционной анестезии, №5  с манжетой</t>
  </si>
  <si>
    <t>Эндотрахеальная трубка из Набора для ингаляционной анестезии, №5,5  с манжетой</t>
  </si>
  <si>
    <t>Эндотрахеальная трубка из Набора для ингаляционной анестезии, №6  с манжетой</t>
  </si>
  <si>
    <t>Эндотрахеальная трубка из Набора для ингаляционной анестезии, №6,5  с манжетой</t>
  </si>
  <si>
    <t>Эндотрахеальная трубка из Набора для ингаляционной анестезии, №7  с манжетой</t>
  </si>
  <si>
    <t>Эндотрахеальная трубка из Набора для ингаляционной анестезии, №2  без манжеты</t>
  </si>
  <si>
    <t>Эндотрахеальная трубка из Набора для ингаляционной анестезии, №2,5  без манжеты</t>
  </si>
  <si>
    <t>Эндотрахеальная трубка из Набора для ингаляционной анестезии, №3 без манжеты</t>
  </si>
  <si>
    <t>Эндотрахеальная трубка из Набора для ингаляционной анестезии, №3,5  без манжеты</t>
  </si>
  <si>
    <t>Эндотрахеальная трубка из Набора для ингаляционной анестезии, №4  без манжеты</t>
  </si>
  <si>
    <t>Эндотрахеальная трубка из Набора для ингаляционной анестезии, №5  без манжеты</t>
  </si>
  <si>
    <t>Эндотрахеальная трубка из Набора для ингаляционной анестезии, №5,5  без манжеты</t>
  </si>
  <si>
    <t>Иглы-бабочки G21,23,25,27</t>
  </si>
  <si>
    <t xml:space="preserve">ПГА  2 ( 5) 75 см игла колющая 45мм   ½  окр.   </t>
  </si>
  <si>
    <t>ПГА 1(4) 75 см игла колющая 40мм 1/2окр</t>
  </si>
  <si>
    <t xml:space="preserve">Марля медицинская </t>
  </si>
  <si>
    <t xml:space="preserve">Марля медицинская отбеленная, плотность не менее 36 гр./м2. Соответствует ГОСТ 9412-93. Длина рулона не менее 1000 п.м., ширина не менее 90 см . Вес рулона не менее 32,4 кг. Марля изготовлена из пряжи 100% хлопок. Марля простого полотняного плетения 1/1, число нитей - не менее 18 нитей на квадратный см. Капиллярность не менее 10 см/ч, влажность не менее 5,0 и не более 8,5%, зольность не более 0,3%, белизна не менее 80%. Марля намотана в рулон на картонную или пластиковую втулку. На оба конца рулона должно быть нанесено личное клеймо оператора ширильного оборудования прямоугольной формы. Разрывная нагрузка полоски марли 50 мм х 200 мм должна быть: по основе не менее 78,0 Н (не менее 8,0 кгс), по утку не менее 34,0 Н (не менее 3,5 кгс). </t>
  </si>
  <si>
    <t>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</si>
</sst>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164" fontId="3" fillId="0" borderId="2" xfId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5" xfId="3"/>
    <cellStyle name="Финансовый" xfId="1" builtinId="3"/>
    <cellStyle name="Финансовый 4" xfId="2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topLeftCell="A10" workbookViewId="0">
      <selection activeCell="J26" sqref="J26"/>
    </sheetView>
  </sheetViews>
  <sheetFormatPr defaultRowHeight="12.75" x14ac:dyDescent="0.2"/>
  <cols>
    <col min="1" max="1" width="5.85546875" style="7" customWidth="1"/>
    <col min="2" max="2" width="25.7109375" style="8" customWidth="1"/>
    <col min="3" max="3" width="47.5703125" style="9" customWidth="1"/>
    <col min="4" max="4" width="8.28515625" style="7" customWidth="1"/>
    <col min="5" max="5" width="12.5703125" style="7" customWidth="1"/>
    <col min="6" max="6" width="17.7109375" style="7" customWidth="1"/>
    <col min="7" max="7" width="19.140625" style="7" customWidth="1"/>
    <col min="8" max="16384" width="9.140625" style="9"/>
  </cols>
  <sheetData>
    <row r="2" spans="1:7" ht="25.5" x14ac:dyDescent="0.2">
      <c r="A2" s="13" t="s">
        <v>0</v>
      </c>
      <c r="B2" s="14" t="s">
        <v>1</v>
      </c>
      <c r="C2" s="14" t="s">
        <v>2</v>
      </c>
      <c r="D2" s="13" t="s">
        <v>3</v>
      </c>
      <c r="E2" s="15" t="s">
        <v>4</v>
      </c>
      <c r="F2" s="13" t="s">
        <v>5</v>
      </c>
      <c r="G2" s="13" t="s">
        <v>6</v>
      </c>
    </row>
    <row r="3" spans="1:7" s="4" customFormat="1" ht="114.75" x14ac:dyDescent="0.2">
      <c r="A3" s="1">
        <v>1</v>
      </c>
      <c r="B3" s="6" t="s">
        <v>18</v>
      </c>
      <c r="C3" s="2" t="s">
        <v>16</v>
      </c>
      <c r="D3" s="3" t="s">
        <v>15</v>
      </c>
      <c r="E3" s="5">
        <v>20</v>
      </c>
      <c r="F3" s="10">
        <v>10400</v>
      </c>
      <c r="G3" s="11">
        <f>E3*F3</f>
        <v>208000</v>
      </c>
    </row>
    <row r="4" spans="1:7" s="4" customFormat="1" ht="114.75" x14ac:dyDescent="0.2">
      <c r="A4" s="1">
        <v>2</v>
      </c>
      <c r="B4" s="6" t="s">
        <v>7</v>
      </c>
      <c r="C4" s="2" t="s">
        <v>17</v>
      </c>
      <c r="D4" s="1" t="s">
        <v>15</v>
      </c>
      <c r="E4" s="5">
        <v>10</v>
      </c>
      <c r="F4" s="10">
        <v>32600</v>
      </c>
      <c r="G4" s="11">
        <f>E4*F4</f>
        <v>326000</v>
      </c>
    </row>
    <row r="5" spans="1:7" s="4" customFormat="1" ht="127.5" x14ac:dyDescent="0.2">
      <c r="A5" s="1">
        <v>3</v>
      </c>
      <c r="B5" s="6" t="s">
        <v>13</v>
      </c>
      <c r="C5" s="2" t="s">
        <v>14</v>
      </c>
      <c r="D5" s="5" t="s">
        <v>15</v>
      </c>
      <c r="E5" s="5">
        <v>10</v>
      </c>
      <c r="F5" s="12">
        <v>36000</v>
      </c>
      <c r="G5" s="11">
        <f t="shared" ref="G5" si="0">E5*F5</f>
        <v>360000</v>
      </c>
    </row>
    <row r="6" spans="1:7" s="4" customFormat="1" ht="89.25" x14ac:dyDescent="0.2">
      <c r="A6" s="1">
        <v>4</v>
      </c>
      <c r="B6" s="6" t="s">
        <v>8</v>
      </c>
      <c r="C6" s="2" t="s">
        <v>12</v>
      </c>
      <c r="D6" s="1" t="s">
        <v>15</v>
      </c>
      <c r="E6" s="5">
        <v>10</v>
      </c>
      <c r="F6" s="10">
        <v>25000</v>
      </c>
      <c r="G6" s="11">
        <f>E6*F6</f>
        <v>250000</v>
      </c>
    </row>
    <row r="7" spans="1:7" s="4" customFormat="1" ht="89.25" x14ac:dyDescent="0.2">
      <c r="A7" s="1">
        <v>5</v>
      </c>
      <c r="B7" s="6" t="s">
        <v>10</v>
      </c>
      <c r="C7" s="2" t="s">
        <v>12</v>
      </c>
      <c r="D7" s="1" t="s">
        <v>15</v>
      </c>
      <c r="E7" s="5">
        <v>10</v>
      </c>
      <c r="F7" s="10">
        <v>25000</v>
      </c>
      <c r="G7" s="11">
        <f>E7*F7</f>
        <v>250000</v>
      </c>
    </row>
    <row r="8" spans="1:7" s="4" customFormat="1" ht="89.25" x14ac:dyDescent="0.2">
      <c r="A8" s="1">
        <v>6</v>
      </c>
      <c r="B8" s="6" t="s">
        <v>9</v>
      </c>
      <c r="C8" s="2" t="s">
        <v>11</v>
      </c>
      <c r="D8" s="1" t="s">
        <v>15</v>
      </c>
      <c r="E8" s="5">
        <v>10</v>
      </c>
      <c r="F8" s="10">
        <v>25000</v>
      </c>
      <c r="G8" s="11">
        <f>E8*F8</f>
        <v>250000</v>
      </c>
    </row>
    <row r="9" spans="1:7" ht="51" x14ac:dyDescent="0.2">
      <c r="A9" s="16">
        <v>7</v>
      </c>
      <c r="B9" s="6" t="s">
        <v>19</v>
      </c>
      <c r="C9" s="6" t="s">
        <v>19</v>
      </c>
      <c r="D9" s="16" t="s">
        <v>15</v>
      </c>
      <c r="E9" s="16">
        <v>20000</v>
      </c>
      <c r="F9" s="16">
        <v>81.790000000000006</v>
      </c>
      <c r="G9" s="18">
        <f>E9*F9</f>
        <v>1635800.0000000002</v>
      </c>
    </row>
    <row r="10" spans="1:7" ht="25.5" x14ac:dyDescent="0.2">
      <c r="A10" s="1">
        <v>8</v>
      </c>
      <c r="B10" s="2" t="s">
        <v>20</v>
      </c>
      <c r="C10" s="2" t="s">
        <v>21</v>
      </c>
      <c r="D10" s="16" t="s">
        <v>15</v>
      </c>
      <c r="E10" s="16">
        <v>100</v>
      </c>
      <c r="F10" s="16">
        <v>350</v>
      </c>
      <c r="G10" s="16">
        <f>E10*F10</f>
        <v>35000</v>
      </c>
    </row>
    <row r="11" spans="1:7" ht="25.5" x14ac:dyDescent="0.2">
      <c r="A11" s="1">
        <v>9</v>
      </c>
      <c r="B11" s="2" t="s">
        <v>20</v>
      </c>
      <c r="C11" s="2" t="s">
        <v>22</v>
      </c>
      <c r="D11" s="16" t="s">
        <v>15</v>
      </c>
      <c r="E11" s="16">
        <v>50</v>
      </c>
      <c r="F11" s="16">
        <v>350</v>
      </c>
      <c r="G11" s="16">
        <f t="shared" ref="G11:G26" si="1">E11*F11</f>
        <v>17500</v>
      </c>
    </row>
    <row r="12" spans="1:7" ht="25.5" x14ac:dyDescent="0.2">
      <c r="A12" s="1">
        <v>10</v>
      </c>
      <c r="B12" s="2" t="s">
        <v>20</v>
      </c>
      <c r="C12" s="2" t="s">
        <v>23</v>
      </c>
      <c r="D12" s="16" t="s">
        <v>15</v>
      </c>
      <c r="E12" s="16">
        <v>50</v>
      </c>
      <c r="F12" s="16">
        <v>350</v>
      </c>
      <c r="G12" s="16">
        <f t="shared" si="1"/>
        <v>17500</v>
      </c>
    </row>
    <row r="13" spans="1:7" ht="25.5" x14ac:dyDescent="0.2">
      <c r="A13" s="1">
        <v>11</v>
      </c>
      <c r="B13" s="2" t="s">
        <v>20</v>
      </c>
      <c r="C13" s="2" t="s">
        <v>24</v>
      </c>
      <c r="D13" s="16" t="s">
        <v>15</v>
      </c>
      <c r="E13" s="16">
        <v>50</v>
      </c>
      <c r="F13" s="16">
        <v>350</v>
      </c>
      <c r="G13" s="16">
        <f t="shared" si="1"/>
        <v>17500</v>
      </c>
    </row>
    <row r="14" spans="1:7" ht="25.5" x14ac:dyDescent="0.2">
      <c r="A14" s="1">
        <v>12</v>
      </c>
      <c r="B14" s="2" t="s">
        <v>20</v>
      </c>
      <c r="C14" s="2" t="s">
        <v>25</v>
      </c>
      <c r="D14" s="16" t="s">
        <v>15</v>
      </c>
      <c r="E14" s="16">
        <v>50</v>
      </c>
      <c r="F14" s="16">
        <v>350</v>
      </c>
      <c r="G14" s="16">
        <f t="shared" si="1"/>
        <v>17500</v>
      </c>
    </row>
    <row r="15" spans="1:7" ht="25.5" x14ac:dyDescent="0.2">
      <c r="A15" s="1">
        <v>13</v>
      </c>
      <c r="B15" s="2" t="s">
        <v>20</v>
      </c>
      <c r="C15" s="2" t="s">
        <v>26</v>
      </c>
      <c r="D15" s="16" t="s">
        <v>15</v>
      </c>
      <c r="E15" s="16">
        <v>50</v>
      </c>
      <c r="F15" s="16">
        <v>350</v>
      </c>
      <c r="G15" s="16">
        <f t="shared" si="1"/>
        <v>17500</v>
      </c>
    </row>
    <row r="16" spans="1:7" ht="25.5" x14ac:dyDescent="0.2">
      <c r="A16" s="16">
        <v>14</v>
      </c>
      <c r="B16" s="2" t="s">
        <v>20</v>
      </c>
      <c r="C16" s="2" t="s">
        <v>27</v>
      </c>
      <c r="D16" s="16" t="s">
        <v>15</v>
      </c>
      <c r="E16" s="16">
        <v>20</v>
      </c>
      <c r="F16" s="16">
        <v>350</v>
      </c>
      <c r="G16" s="16">
        <f t="shared" si="1"/>
        <v>7000</v>
      </c>
    </row>
    <row r="17" spans="1:7" ht="25.5" x14ac:dyDescent="0.2">
      <c r="A17" s="1">
        <v>15</v>
      </c>
      <c r="B17" s="2" t="s">
        <v>20</v>
      </c>
      <c r="C17" s="2" t="s">
        <v>28</v>
      </c>
      <c r="D17" s="16" t="s">
        <v>15</v>
      </c>
      <c r="E17" s="16">
        <v>20</v>
      </c>
      <c r="F17" s="16">
        <v>350</v>
      </c>
      <c r="G17" s="16">
        <f t="shared" si="1"/>
        <v>7000</v>
      </c>
    </row>
    <row r="18" spans="1:7" ht="25.5" x14ac:dyDescent="0.2">
      <c r="A18" s="1">
        <v>16</v>
      </c>
      <c r="B18" s="2" t="s">
        <v>20</v>
      </c>
      <c r="C18" s="2" t="s">
        <v>29</v>
      </c>
      <c r="D18" s="16" t="s">
        <v>15</v>
      </c>
      <c r="E18" s="16">
        <v>100</v>
      </c>
      <c r="F18" s="16">
        <v>350</v>
      </c>
      <c r="G18" s="16">
        <f t="shared" si="1"/>
        <v>35000</v>
      </c>
    </row>
    <row r="19" spans="1:7" ht="25.5" x14ac:dyDescent="0.2">
      <c r="A19" s="1">
        <v>17</v>
      </c>
      <c r="B19" s="2" t="s">
        <v>20</v>
      </c>
      <c r="C19" s="2" t="s">
        <v>30</v>
      </c>
      <c r="D19" s="16" t="s">
        <v>15</v>
      </c>
      <c r="E19" s="16">
        <v>100</v>
      </c>
      <c r="F19" s="16">
        <v>350</v>
      </c>
      <c r="G19" s="16">
        <f t="shared" si="1"/>
        <v>35000</v>
      </c>
    </row>
    <row r="20" spans="1:7" ht="25.5" x14ac:dyDescent="0.2">
      <c r="A20" s="1">
        <v>18</v>
      </c>
      <c r="B20" s="2" t="s">
        <v>20</v>
      </c>
      <c r="C20" s="2" t="s">
        <v>31</v>
      </c>
      <c r="D20" s="16" t="s">
        <v>15</v>
      </c>
      <c r="E20" s="16">
        <v>80</v>
      </c>
      <c r="F20" s="16">
        <v>350</v>
      </c>
      <c r="G20" s="16">
        <f t="shared" si="1"/>
        <v>28000</v>
      </c>
    </row>
    <row r="21" spans="1:7" ht="25.5" x14ac:dyDescent="0.2">
      <c r="A21" s="1">
        <v>19</v>
      </c>
      <c r="B21" s="2" t="s">
        <v>20</v>
      </c>
      <c r="C21" s="2" t="s">
        <v>32</v>
      </c>
      <c r="D21" s="16" t="s">
        <v>15</v>
      </c>
      <c r="E21" s="16">
        <v>50</v>
      </c>
      <c r="F21" s="16">
        <v>350</v>
      </c>
      <c r="G21" s="16">
        <f t="shared" si="1"/>
        <v>17500</v>
      </c>
    </row>
    <row r="22" spans="1:7" ht="25.5" x14ac:dyDescent="0.2">
      <c r="A22" s="1">
        <v>20</v>
      </c>
      <c r="B22" s="2" t="s">
        <v>20</v>
      </c>
      <c r="C22" s="2" t="s">
        <v>33</v>
      </c>
      <c r="D22" s="16" t="s">
        <v>15</v>
      </c>
      <c r="E22" s="16">
        <v>20</v>
      </c>
      <c r="F22" s="16">
        <v>350</v>
      </c>
      <c r="G22" s="16">
        <f t="shared" si="1"/>
        <v>7000</v>
      </c>
    </row>
    <row r="23" spans="1:7" x14ac:dyDescent="0.2">
      <c r="A23" s="16">
        <v>21</v>
      </c>
      <c r="B23" s="17" t="s">
        <v>34</v>
      </c>
      <c r="C23" s="17" t="s">
        <v>34</v>
      </c>
      <c r="D23" s="16" t="s">
        <v>15</v>
      </c>
      <c r="E23" s="16">
        <v>1000</v>
      </c>
      <c r="F23" s="16">
        <v>160</v>
      </c>
      <c r="G23" s="16">
        <f t="shared" si="1"/>
        <v>160000</v>
      </c>
    </row>
    <row r="24" spans="1:7" ht="25.5" x14ac:dyDescent="0.2">
      <c r="A24" s="1">
        <v>22</v>
      </c>
      <c r="B24" s="2" t="s">
        <v>35</v>
      </c>
      <c r="C24" s="2" t="s">
        <v>35</v>
      </c>
      <c r="D24" s="16" t="s">
        <v>15</v>
      </c>
      <c r="E24" s="16">
        <v>120</v>
      </c>
      <c r="F24" s="16">
        <v>943.55</v>
      </c>
      <c r="G24" s="16">
        <f>E24*F24</f>
        <v>113226</v>
      </c>
    </row>
    <row r="25" spans="1:7" ht="25.5" x14ac:dyDescent="0.2">
      <c r="A25" s="1">
        <v>23</v>
      </c>
      <c r="B25" s="2" t="s">
        <v>36</v>
      </c>
      <c r="C25" s="2" t="s">
        <v>36</v>
      </c>
      <c r="D25" s="16" t="s">
        <v>15</v>
      </c>
      <c r="E25" s="16">
        <v>120</v>
      </c>
      <c r="F25" s="16">
        <v>943.55</v>
      </c>
      <c r="G25" s="16">
        <f t="shared" si="1"/>
        <v>113226</v>
      </c>
    </row>
    <row r="26" spans="1:7" ht="204" x14ac:dyDescent="0.2">
      <c r="A26" s="16">
        <v>24</v>
      </c>
      <c r="B26" s="17" t="s">
        <v>37</v>
      </c>
      <c r="C26" s="2" t="s">
        <v>38</v>
      </c>
      <c r="D26" s="16" t="s">
        <v>39</v>
      </c>
      <c r="E26" s="16">
        <v>10000</v>
      </c>
      <c r="F26" s="16">
        <v>70</v>
      </c>
      <c r="G26" s="16">
        <f t="shared" si="1"/>
        <v>700000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2018-06-11T10:46:26Z</dcterms:created>
  <dcterms:modified xsi:type="dcterms:W3CDTF">2018-06-22T10:13:21Z</dcterms:modified>
</cp:coreProperties>
</file>