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90" windowWidth="28455" windowHeight="1225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45621" refMode="R1C1"/>
</workbook>
</file>

<file path=xl/calcChain.xml><?xml version="1.0" encoding="utf-8"?>
<calcChain xmlns="http://schemas.openxmlformats.org/spreadsheetml/2006/main">
  <c r="H9" i="1" l="1"/>
  <c r="H7" i="1"/>
  <c r="H8" i="1"/>
  <c r="H6" i="1"/>
</calcChain>
</file>

<file path=xl/sharedStrings.xml><?xml version="1.0" encoding="utf-8"?>
<sst xmlns="http://schemas.openxmlformats.org/spreadsheetml/2006/main" count="22" uniqueCount="17">
  <si>
    <t>№ п/п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</si>
  <si>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</si>
  <si>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</si>
  <si>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</si>
  <si>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</si>
  <si>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</si>
  <si>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Международное напатентованное название</t>
  </si>
  <si>
    <t xml:space="preserve">Лекарственные средства и изделия медицинского назначения </t>
  </si>
  <si>
    <t>ID-Карта RhD+ henotye</t>
  </si>
  <si>
    <t xml:space="preserve">ID-карта "ДиаКлон Rh Подгруппы + К" содержит моноклональные антитела анти-С (клеточная линия MS-24), анти-с (клеточная линия MS-33), анти-E (клеточная линия MS-260), анти-е (клеточная линия MS-16, МС-21, МС-63) и анти-К (клеточная линия MS-56) в гелевом матриксе. Микропробирока (Ctl) является отрицательным контролем </t>
  </si>
  <si>
    <t>Набор</t>
  </si>
  <si>
    <t>Реагент ID-DiaCell    I-II-III</t>
  </si>
  <si>
    <t>Все реагенты тест-клеток имеют человеческое происхождение, находятся в среде с буферизированной суспензией 0,8% (± 0,1%).
Консерванты: антибактериалные средства триметоприм и сульфаметоксазол.</t>
  </si>
  <si>
    <t>Реагент ID-DiaCell  ABO</t>
  </si>
  <si>
    <t xml:space="preserve">Все реагенты стандартных эритроцитов имеют человеческое происхождение, в  0.8% (± 0.1%) суспензии эритроцитов в специальном буферном растворе.
Консерванты: антибиотики триметоприм и сульфаметоксазол.
ID-ДиаСелл ABO: A1, A2, B, O / A1, A2, B / A1, B, O / A1, B / A1 / A2 / B / O. 
Реагенты стандартных эритроцитов используются в серологии групп крови, для определения присутствия или отсутствия анти-A и анти-B изоагглютининов (при обратном методе типирования групп крови).
</t>
  </si>
  <si>
    <t>ТОО "Dana Estrella"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</si>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</sst>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4" fillId="0" borderId="0" xfId="0" applyFont="1"/>
    <xf numFmtId="0" fontId="6" fillId="0" borderId="0" xfId="0" applyFont="1"/>
    <xf numFmtId="164" fontId="6" fillId="0" borderId="0" xfId="3" applyFont="1"/>
    <xf numFmtId="0" fontId="6" fillId="0" borderId="0" xfId="1" applyFont="1" applyFill="1"/>
    <xf numFmtId="0" fontId="6" fillId="0" borderId="0" xfId="0" applyFont="1" applyFill="1" applyBorder="1"/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164" fontId="8" fillId="2" borderId="1" xfId="3" applyFont="1" applyFill="1" applyBorder="1" applyAlignment="1">
      <alignment horizontal="center" vertical="center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164" fontId="9" fillId="2" borderId="1" xfId="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164" fontId="7" fillId="0" borderId="1" xfId="3" applyFont="1" applyFill="1" applyBorder="1" applyAlignment="1">
      <alignment horizontal="center" vertical="center"/>
    </xf>
    <xf numFmtId="164" fontId="10" fillId="0" borderId="1" xfId="4" applyFont="1" applyFill="1" applyBorder="1" applyAlignment="1">
      <alignment horizontal="center" vertical="center"/>
    </xf>
    <xf numFmtId="0" fontId="6" fillId="0" borderId="1" xfId="0" applyFont="1" applyFill="1" applyBorder="1"/>
  </cellXfs>
  <cellStyles count="7">
    <cellStyle name="Обычный" xfId="0" builtinId="0"/>
    <cellStyle name="Обычный 2" xfId="6"/>
    <cellStyle name="Обычный 5" xfId="1"/>
    <cellStyle name="Финансовый" xfId="3" builtinId="3"/>
    <cellStyle name="Финансовый 4" xfId="4"/>
    <cellStyle name="Финансовый 5" xfId="2"/>
    <cellStyle name="Финансовый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tabSelected="1" workbookViewId="0">
      <selection activeCell="J6" sqref="J6:J8"/>
    </sheetView>
  </sheetViews>
  <sheetFormatPr defaultRowHeight="14.25" x14ac:dyDescent="0.2"/>
  <cols>
    <col min="1" max="1" width="9.140625" style="2"/>
    <col min="2" max="2" width="5.140625" style="2" customWidth="1"/>
    <col min="3" max="3" width="24.28515625" style="2" customWidth="1"/>
    <col min="4" max="4" width="50.140625" style="2" customWidth="1"/>
    <col min="5" max="5" width="10.85546875" style="2" customWidth="1"/>
    <col min="6" max="6" width="6.7109375" style="2" customWidth="1"/>
    <col min="7" max="7" width="15" style="3" customWidth="1"/>
    <col min="8" max="8" width="20.85546875" style="3" customWidth="1"/>
    <col min="9" max="9" width="18.28515625" style="2" customWidth="1"/>
    <col min="10" max="10" width="21.42578125" style="2" customWidth="1"/>
    <col min="11" max="16384" width="9.140625" style="2"/>
  </cols>
  <sheetData>
    <row r="1" spans="2:10" ht="15" x14ac:dyDescent="0.25">
      <c r="D1" s="1" t="s">
        <v>7</v>
      </c>
    </row>
    <row r="5" spans="2:10" s="4" customFormat="1" ht="36" customHeight="1" x14ac:dyDescent="0.2">
      <c r="B5" s="6" t="s">
        <v>0</v>
      </c>
      <c r="C5" s="7" t="s">
        <v>6</v>
      </c>
      <c r="D5" s="8" t="s">
        <v>1</v>
      </c>
      <c r="E5" s="9" t="s">
        <v>2</v>
      </c>
      <c r="F5" s="10" t="s">
        <v>3</v>
      </c>
      <c r="G5" s="11" t="s">
        <v>4</v>
      </c>
      <c r="H5" s="11" t="s">
        <v>5</v>
      </c>
      <c r="I5" s="11" t="s">
        <v>15</v>
      </c>
      <c r="J5" s="11" t="s">
        <v>16</v>
      </c>
    </row>
    <row r="6" spans="2:10" s="4" customFormat="1" ht="84.75" customHeight="1" x14ac:dyDescent="0.2">
      <c r="B6" s="12">
        <v>1</v>
      </c>
      <c r="C6" s="13" t="s">
        <v>8</v>
      </c>
      <c r="D6" s="14" t="s">
        <v>9</v>
      </c>
      <c r="E6" s="15" t="s">
        <v>10</v>
      </c>
      <c r="F6" s="16">
        <v>1</v>
      </c>
      <c r="G6" s="17">
        <v>505000</v>
      </c>
      <c r="H6" s="17">
        <f>F6*G6</f>
        <v>505000</v>
      </c>
      <c r="I6" s="17">
        <v>503000</v>
      </c>
      <c r="J6" s="11" t="s">
        <v>15</v>
      </c>
    </row>
    <row r="7" spans="2:10" s="4" customFormat="1" ht="70.5" customHeight="1" x14ac:dyDescent="0.2">
      <c r="B7" s="12">
        <v>2</v>
      </c>
      <c r="C7" s="13" t="s">
        <v>11</v>
      </c>
      <c r="D7" s="14" t="s">
        <v>12</v>
      </c>
      <c r="E7" s="15" t="s">
        <v>10</v>
      </c>
      <c r="F7" s="16">
        <v>1</v>
      </c>
      <c r="G7" s="17">
        <v>41500</v>
      </c>
      <c r="H7" s="17">
        <f t="shared" ref="H7:H8" si="0">F7*G7</f>
        <v>41500</v>
      </c>
      <c r="I7" s="17">
        <v>41200</v>
      </c>
      <c r="J7" s="11" t="s">
        <v>15</v>
      </c>
    </row>
    <row r="8" spans="2:10" s="4" customFormat="1" ht="150" customHeight="1" x14ac:dyDescent="0.2">
      <c r="B8" s="12">
        <v>3</v>
      </c>
      <c r="C8" s="13" t="s">
        <v>13</v>
      </c>
      <c r="D8" s="14" t="s">
        <v>14</v>
      </c>
      <c r="E8" s="15" t="s">
        <v>10</v>
      </c>
      <c r="F8" s="16">
        <v>1</v>
      </c>
      <c r="G8" s="17">
        <v>25000</v>
      </c>
      <c r="H8" s="17">
        <f t="shared" si="0"/>
        <v>25000</v>
      </c>
      <c r="I8" s="17">
        <v>24999</v>
      </c>
      <c r="J8" s="11" t="s">
        <v>15</v>
      </c>
    </row>
    <row r="9" spans="2:10" s="5" customFormat="1" x14ac:dyDescent="0.2">
      <c r="B9" s="18"/>
      <c r="C9" s="19"/>
      <c r="D9" s="19"/>
      <c r="E9" s="20"/>
      <c r="F9" s="20"/>
      <c r="G9" s="21"/>
      <c r="H9" s="22">
        <f>SUM(H6:H8)</f>
        <v>571500</v>
      </c>
      <c r="I9" s="23"/>
      <c r="J9" s="23"/>
    </row>
  </sheetData>
  <pageMargins left="0.74803149606299213" right="0.1574803149606299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2018-02-22T10:01:08Z</cp:lastPrinted>
  <dcterms:created xsi:type="dcterms:W3CDTF">2018-01-10T10:21:03Z</dcterms:created>
  <dcterms:modified xsi:type="dcterms:W3CDTF">2018-03-14T03:19:27Z</dcterms:modified>
</cp:coreProperties>
</file>