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20" yWindow="105" windowWidth="20730" windowHeight="11760"/>
  </bookViews>
  <sheets>
    <sheet name="Лист1" sheetId="1" r:id="rId1"/>
    <sheet name="Лист2" sheetId="2" r:id="rId2"/>
    <sheet name="Лист3" sheetId="3" r:id="rId3"/>
  </sheets>
  <calcPr calcId="145621" refMode="R1C1"/>
</workbook>
</file>

<file path=xl/calcChain.xml><?xml version="1.0" encoding="utf-8"?>
<calcChain xmlns="http://schemas.openxmlformats.org/spreadsheetml/2006/main">
  <c r="G6" i="1" l="1"/>
  <c r="G5" i="1"/>
  <c r="G4" i="1"/>
</calcChain>
</file>

<file path=xl/sharedStrings.xml><?xml version="1.0" encoding="utf-8"?>
<sst xmlns="http://schemas.openxmlformats.org/spreadsheetml/2006/main" count="14" uniqueCount="14">
  <si>
    <t>Наименование</t>
  </si>
  <si>
    <t>Характеристика</t>
  </si>
  <si>
    <t>Ед.изм</t>
  </si>
  <si>
    <t>Количество</t>
  </si>
  <si>
    <t>Цена, тг</t>
  </si>
  <si>
    <t>Сумма, тг</t>
  </si>
  <si>
    <t>№ п/п</t>
  </si>
  <si>
    <t>Изделия медицинского назначения / Реагенты</t>
  </si>
  <si>
    <t xml:space="preserve">Зеленый коннектор Люеровского типа для подсоединения к зеленой трубке с внутренним диаметром 1/16 дюйма, которая идет к контрольному входу клапана контроля Paw в контуре пациента (материал – резина, пластмасса),
Красный коннектор Люеровского типа для подсоединения к красной трубке с внутренним диаметром 1/16 дюйма, которая идет к контрольному входу клапана аварийного сброса в контуре пациента (материал – резина, пластмасса),
Голубой коннектор Люеровского типа для подсоединения к голубой трубке с внутренним диаметром 1/16 дюйма, которая идет к контрольному входу ограничительного клапана Paw в контуре пациента (материал – резина, пластмасса).
</t>
  </si>
  <si>
    <t>Линия подсоединения для системы высокочастотной вентиляции легких «Sencor Medics 3100A» (3шт/уп)</t>
  </si>
  <si>
    <t>(3шт/уп)</t>
  </si>
  <si>
    <t>Калоприемник</t>
  </si>
  <si>
    <t>шт</t>
  </si>
  <si>
    <t xml:space="preserve">Калоприемник  дренируемый, непрозрачный, однокомпонентный, Размеры: 10-70 мм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</si>
</sst>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р_._-;\-* #,##0.00_р_._-;_-* &quot;-&quot;??_р_._-;_-@_-"/>
  </numFmts>
  <fonts count="8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0"/>
      <color theme="1"/>
      <name val="Arial"/>
      <family val="2"/>
      <charset val="204"/>
    </font>
    <font>
      <sz val="10"/>
      <name val="Arial"/>
      <family val="2"/>
      <charset val="204"/>
    </font>
    <font>
      <sz val="10"/>
      <color theme="1"/>
      <name val="Arial"/>
      <family val="2"/>
      <charset val="204"/>
    </font>
    <font>
      <b/>
      <sz val="10"/>
      <name val="Arial"/>
      <family val="2"/>
      <charset val="204"/>
    </font>
    <font>
      <b/>
      <sz val="11"/>
      <color theme="1"/>
      <name val="Arial"/>
      <family val="2"/>
      <charset val="204"/>
    </font>
    <font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1">
    <xf numFmtId="0" fontId="0" fillId="0" borderId="0" xfId="0"/>
    <xf numFmtId="0" fontId="2" fillId="0" borderId="0" xfId="0" applyFont="1" applyFill="1" applyBorder="1" applyAlignment="1">
      <alignment horizontal="left" wrapText="1"/>
    </xf>
    <xf numFmtId="0" fontId="3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/>
    <xf numFmtId="0" fontId="4" fillId="0" borderId="0" xfId="0" applyFont="1" applyFill="1" applyBorder="1" applyAlignment="1">
      <alignment wrapText="1"/>
    </xf>
    <xf numFmtId="43" fontId="4" fillId="0" borderId="0" xfId="1" applyFont="1" applyFill="1" applyBorder="1"/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43" fontId="5" fillId="0" borderId="1" xfId="1" applyFont="1" applyFill="1" applyBorder="1" applyAlignment="1">
      <alignment horizontal="center" vertical="center" wrapText="1"/>
    </xf>
    <xf numFmtId="0" fontId="4" fillId="0" borderId="1" xfId="0" applyFont="1" applyFill="1" applyBorder="1"/>
    <xf numFmtId="0" fontId="4" fillId="0" borderId="1" xfId="0" applyFont="1" applyFill="1" applyBorder="1" applyAlignment="1">
      <alignment wrapText="1"/>
    </xf>
    <xf numFmtId="0" fontId="4" fillId="0" borderId="1" xfId="0" applyFont="1" applyFill="1" applyBorder="1" applyAlignment="1">
      <alignment horizontal="left"/>
    </xf>
    <xf numFmtId="43" fontId="4" fillId="0" borderId="1" xfId="1" applyFont="1" applyFill="1" applyBorder="1"/>
    <xf numFmtId="0" fontId="4" fillId="0" borderId="0" xfId="0" applyFont="1" applyFill="1"/>
    <xf numFmtId="0" fontId="4" fillId="0" borderId="0" xfId="0" applyFont="1" applyFill="1" applyAlignment="1">
      <alignment wrapText="1"/>
    </xf>
    <xf numFmtId="0" fontId="4" fillId="0" borderId="0" xfId="0" applyFont="1" applyFill="1" applyAlignment="1">
      <alignment horizontal="left"/>
    </xf>
    <xf numFmtId="43" fontId="4" fillId="0" borderId="0" xfId="1" applyFont="1" applyFill="1"/>
    <xf numFmtId="0" fontId="6" fillId="0" borderId="0" xfId="0" applyFont="1" applyFill="1" applyBorder="1" applyAlignment="1">
      <alignment horizontal="left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 wrapText="1"/>
    </xf>
    <xf numFmtId="43" fontId="7" fillId="0" borderId="1" xfId="1" applyFont="1" applyFill="1" applyBorder="1" applyAlignment="1">
      <alignment horizontal="center" vertical="center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"/>
  <sheetViews>
    <sheetView tabSelected="1" workbookViewId="0">
      <selection activeCell="K5" sqref="K5"/>
    </sheetView>
  </sheetViews>
  <sheetFormatPr defaultRowHeight="12.75" x14ac:dyDescent="0.2"/>
  <cols>
    <col min="1" max="1" width="7.5703125" style="13" customWidth="1"/>
    <col min="2" max="2" width="37" style="14" customWidth="1"/>
    <col min="3" max="3" width="45.5703125" style="15" customWidth="1"/>
    <col min="4" max="4" width="14.28515625" style="13" customWidth="1"/>
    <col min="5" max="5" width="14.42578125" style="13" customWidth="1"/>
    <col min="6" max="6" width="17.85546875" style="16" customWidth="1"/>
    <col min="7" max="7" width="20.7109375" style="16" customWidth="1"/>
    <col min="8" max="16384" width="9.140625" style="13"/>
  </cols>
  <sheetData>
    <row r="1" spans="1:7" s="3" customFormat="1" ht="30" x14ac:dyDescent="0.25">
      <c r="B1" s="4"/>
      <c r="C1" s="17" t="s">
        <v>7</v>
      </c>
      <c r="F1" s="5"/>
      <c r="G1" s="5"/>
    </row>
    <row r="2" spans="1:7" s="3" customFormat="1" x14ac:dyDescent="0.2">
      <c r="B2" s="4"/>
      <c r="C2" s="1"/>
      <c r="F2" s="5"/>
      <c r="G2" s="5"/>
    </row>
    <row r="3" spans="1:7" s="2" customFormat="1" x14ac:dyDescent="0.25">
      <c r="A3" s="6" t="s">
        <v>6</v>
      </c>
      <c r="B3" s="6" t="s">
        <v>0</v>
      </c>
      <c r="C3" s="7" t="s">
        <v>1</v>
      </c>
      <c r="D3" s="6" t="s">
        <v>2</v>
      </c>
      <c r="E3" s="6" t="s">
        <v>3</v>
      </c>
      <c r="F3" s="8" t="s">
        <v>4</v>
      </c>
      <c r="G3" s="8" t="s">
        <v>5</v>
      </c>
    </row>
    <row r="4" spans="1:7" s="2" customFormat="1" ht="204" x14ac:dyDescent="0.25">
      <c r="A4" s="18">
        <v>1</v>
      </c>
      <c r="B4" s="19" t="s">
        <v>9</v>
      </c>
      <c r="C4" s="19" t="s">
        <v>8</v>
      </c>
      <c r="D4" s="18" t="s">
        <v>10</v>
      </c>
      <c r="E4" s="18">
        <v>2</v>
      </c>
      <c r="F4" s="20">
        <v>39500</v>
      </c>
      <c r="G4" s="20">
        <f>E4*F4</f>
        <v>79000</v>
      </c>
    </row>
    <row r="5" spans="1:7" s="2" customFormat="1" ht="25.5" x14ac:dyDescent="0.25">
      <c r="A5" s="18">
        <v>2</v>
      </c>
      <c r="B5" s="19" t="s">
        <v>11</v>
      </c>
      <c r="C5" s="19" t="s">
        <v>13</v>
      </c>
      <c r="D5" s="18" t="s">
        <v>12</v>
      </c>
      <c r="E5" s="18">
        <v>500</v>
      </c>
      <c r="F5" s="18">
        <v>900</v>
      </c>
      <c r="G5" s="20">
        <f>E5*F5</f>
        <v>450000</v>
      </c>
    </row>
    <row r="6" spans="1:7" x14ac:dyDescent="0.2">
      <c r="A6" s="9"/>
      <c r="B6" s="10"/>
      <c r="C6" s="11"/>
      <c r="D6" s="9"/>
      <c r="E6" s="9"/>
      <c r="F6" s="12"/>
      <c r="G6" s="12">
        <f>SUM(G4:G5)</f>
        <v>529000</v>
      </c>
    </row>
  </sheetData>
  <pageMargins left="0.70866141732283472" right="0.21" top="0.42" bottom="0.41" header="0.31496062992125984" footer="0.31496062992125984"/>
  <pageSetup paperSize="9" scale="8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1</cp:lastModifiedBy>
  <cp:lastPrinted>2018-03-14T06:27:34Z</cp:lastPrinted>
  <dcterms:created xsi:type="dcterms:W3CDTF">2018-03-12T10:43:46Z</dcterms:created>
  <dcterms:modified xsi:type="dcterms:W3CDTF">2018-03-16T02:39:34Z</dcterms:modified>
</cp:coreProperties>
</file>