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0730" windowHeight="117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10" i="1" l="1"/>
  <c r="H11" i="1"/>
  <c r="H12" i="1"/>
  <c r="H13" i="1"/>
  <c r="H9" i="1" l="1"/>
  <c r="H8" i="1"/>
  <c r="H7" i="1"/>
  <c r="H6" i="1"/>
  <c r="H5" i="1"/>
  <c r="H4" i="1"/>
</calcChain>
</file>

<file path=xl/sharedStrings.xml><?xml version="1.0" encoding="utf-8"?>
<sst xmlns="http://schemas.openxmlformats.org/spreadsheetml/2006/main" count="38" uniqueCount="24">
  <si>
    <t>Наименование</t>
  </si>
  <si>
    <t>Характеристика</t>
  </si>
  <si>
    <t>Ед.изм</t>
  </si>
  <si>
    <t>Количество</t>
  </si>
  <si>
    <t>Цена, тг</t>
  </si>
  <si>
    <t>Сумма, тг</t>
  </si>
  <si>
    <t>№ п/п</t>
  </si>
  <si>
    <t>Изделия медицинского назначения / Реагенты</t>
  </si>
  <si>
    <t>шт</t>
  </si>
  <si>
    <t>Зонд ректальный №36</t>
  </si>
  <si>
    <t xml:space="preserve">Используется для дренирования анального канала и конечных отделов прямой кишки. Ректальный зонд представляет собой одноканальную трубку, изготовленную из ПВХ. </t>
  </si>
  <si>
    <t>Зонд ректальный №30</t>
  </si>
  <si>
    <t>Зонд ректальный №18</t>
  </si>
  <si>
    <t>Зонд ректальный №26</t>
  </si>
  <si>
    <t>Кондуит легочной артерии, клапанный, неукрепленный, укрепленный, размер: 12 мм</t>
  </si>
  <si>
    <t>Клапанный кондуит легочной артерии представляет собой югуляную вену  быка с трехстворчатым венозным клапаном и естественными синусами. Конечный процесс стерилизации происходит с помощью использования 1% глютаральдегида и 20%  изоприлового спирта, при котором кондуит находится перед использованием. Устройство должно подвергнуться полосканию в изотоническом солевом растворе перед имплантацией для уменьшения концентрации глютаральдегида. Процесс стерилизации производится во время карантинного интервала.
Клапанный кондуит легочной артерии представляет собой укрепленную модель с наружным укреплением клапана двумя оплетенными полипропиленовыми кольцами.Температура хранения должна составлять от 15°C до 25°C (59°F до 77°F). Клапанный кондуит легочной артерии  находится в стерильном непирогенном растворе, в запечатанном стеклянном контейнере, с крышкой с уплотнением. Укрепленные и неукрепленные модели имеют следующие размер: 12 мм. Измерению подвергается внутренний диаметр кондуита. Внешний диаметр может быть больше. Как укрепленные, так и неукрепленные модели, имеют минимальную длину 10 см, что соответствует размеру 12. Кондуит может расширяться до 4 см. У неукрепленных моделей также до 4 см. Данные размеры разработаны для точного соответствия физиологическим особенностям пациента.</t>
  </si>
  <si>
    <t xml:space="preserve">Маска для ингаляции </t>
  </si>
  <si>
    <t xml:space="preserve">для младенцев, для детей от 6 месяцев до 3-х лет, совместимая с небулайзерами Omron модели C28. Предназначена для проведения ингаляций сразу через нос и рот. </t>
  </si>
  <si>
    <t>Цоликлоны "Эритротест" анти -С</t>
  </si>
  <si>
    <t>Цоликлоны "Эритротест" анти -с</t>
  </si>
  <si>
    <t>Цоликлоны "Эритротест" анти -Е</t>
  </si>
  <si>
    <t>Цоликлоны "Эритротест" анти -е</t>
  </si>
  <si>
    <t>фл</t>
  </si>
  <si>
    <t>уп/5 мл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</si>
</sst>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43" fontId="4" fillId="0" borderId="0" xfId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/>
    </xf>
    <xf numFmtId="43" fontId="4" fillId="0" borderId="0" xfId="1" applyFont="1" applyFill="1"/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2" applyFont="1" applyFill="1" applyBorder="1" applyAlignment="1">
      <alignment horizontal="center" vertical="center" wrapText="1"/>
    </xf>
    <xf numFmtId="164" fontId="6" fillId="0" borderId="1" xfId="2" applyFont="1" applyFill="1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tabSelected="1" workbookViewId="0">
      <selection activeCell="B4" sqref="B4:H13"/>
    </sheetView>
  </sheetViews>
  <sheetFormatPr defaultRowHeight="12.75" x14ac:dyDescent="0.2"/>
  <cols>
    <col min="1" max="1" width="9.140625" style="10"/>
    <col min="2" max="2" width="7.5703125" style="10" customWidth="1"/>
    <col min="3" max="3" width="29.42578125" style="11" customWidth="1"/>
    <col min="4" max="4" width="45.5703125" style="12" customWidth="1"/>
    <col min="5" max="5" width="14.28515625" style="10" customWidth="1"/>
    <col min="6" max="6" width="14.42578125" style="10" customWidth="1"/>
    <col min="7" max="7" width="17.85546875" style="13" customWidth="1"/>
    <col min="8" max="8" width="20.7109375" style="13" customWidth="1"/>
    <col min="9" max="16384" width="9.140625" style="10"/>
  </cols>
  <sheetData>
    <row r="1" spans="2:8" s="3" customFormat="1" ht="25.5" x14ac:dyDescent="0.2">
      <c r="C1" s="4"/>
      <c r="D1" s="1" t="s">
        <v>7</v>
      </c>
      <c r="G1" s="5"/>
      <c r="H1" s="5"/>
    </row>
    <row r="2" spans="2:8" s="3" customFormat="1" x14ac:dyDescent="0.2">
      <c r="C2" s="4"/>
      <c r="D2" s="1"/>
      <c r="G2" s="5"/>
      <c r="H2" s="5"/>
    </row>
    <row r="3" spans="2:8" s="2" customFormat="1" x14ac:dyDescent="0.25">
      <c r="B3" s="6" t="s">
        <v>6</v>
      </c>
      <c r="C3" s="6" t="s">
        <v>0</v>
      </c>
      <c r="D3" s="7" t="s">
        <v>1</v>
      </c>
      <c r="E3" s="6" t="s">
        <v>2</v>
      </c>
      <c r="F3" s="6" t="s">
        <v>3</v>
      </c>
      <c r="G3" s="8" t="s">
        <v>4</v>
      </c>
      <c r="H3" s="8" t="s">
        <v>5</v>
      </c>
    </row>
    <row r="4" spans="2:8" ht="51" x14ac:dyDescent="0.2">
      <c r="B4" s="9">
        <v>11</v>
      </c>
      <c r="C4" s="14" t="s">
        <v>9</v>
      </c>
      <c r="D4" s="14" t="s">
        <v>10</v>
      </c>
      <c r="E4" s="15" t="s">
        <v>8</v>
      </c>
      <c r="F4" s="15">
        <v>70</v>
      </c>
      <c r="G4" s="16">
        <v>3000</v>
      </c>
      <c r="H4" s="20">
        <f t="shared" ref="H4:H13" si="0">F4*G4</f>
        <v>210000</v>
      </c>
    </row>
    <row r="5" spans="2:8" ht="51" x14ac:dyDescent="0.2">
      <c r="B5" s="9">
        <v>12</v>
      </c>
      <c r="C5" s="14" t="s">
        <v>11</v>
      </c>
      <c r="D5" s="14" t="s">
        <v>10</v>
      </c>
      <c r="E5" s="15" t="s">
        <v>8</v>
      </c>
      <c r="F5" s="15">
        <v>70</v>
      </c>
      <c r="G5" s="16">
        <v>3000</v>
      </c>
      <c r="H5" s="20">
        <f t="shared" si="0"/>
        <v>210000</v>
      </c>
    </row>
    <row r="6" spans="2:8" ht="51" x14ac:dyDescent="0.2">
      <c r="B6" s="9">
        <v>13</v>
      </c>
      <c r="C6" s="14" t="s">
        <v>12</v>
      </c>
      <c r="D6" s="14" t="s">
        <v>10</v>
      </c>
      <c r="E6" s="15" t="s">
        <v>8</v>
      </c>
      <c r="F6" s="15">
        <v>70</v>
      </c>
      <c r="G6" s="16">
        <v>3000</v>
      </c>
      <c r="H6" s="20">
        <f t="shared" si="0"/>
        <v>210000</v>
      </c>
    </row>
    <row r="7" spans="2:8" ht="51" x14ac:dyDescent="0.2">
      <c r="B7" s="9">
        <v>14</v>
      </c>
      <c r="C7" s="14" t="s">
        <v>13</v>
      </c>
      <c r="D7" s="14" t="s">
        <v>10</v>
      </c>
      <c r="E7" s="15" t="s">
        <v>8</v>
      </c>
      <c r="F7" s="15">
        <v>70</v>
      </c>
      <c r="G7" s="16">
        <v>3000</v>
      </c>
      <c r="H7" s="20">
        <f t="shared" si="0"/>
        <v>210000</v>
      </c>
    </row>
    <row r="8" spans="2:8" ht="409.5" x14ac:dyDescent="0.2">
      <c r="B8" s="9">
        <v>15</v>
      </c>
      <c r="C8" s="17" t="s">
        <v>14</v>
      </c>
      <c r="D8" s="17" t="s">
        <v>15</v>
      </c>
      <c r="E8" s="18" t="s">
        <v>8</v>
      </c>
      <c r="F8" s="18">
        <v>1</v>
      </c>
      <c r="G8" s="19">
        <v>800000</v>
      </c>
      <c r="H8" s="19">
        <f t="shared" si="0"/>
        <v>800000</v>
      </c>
    </row>
    <row r="9" spans="2:8" ht="51" x14ac:dyDescent="0.2">
      <c r="B9" s="9">
        <v>16</v>
      </c>
      <c r="C9" s="17" t="s">
        <v>16</v>
      </c>
      <c r="D9" s="17" t="s">
        <v>17</v>
      </c>
      <c r="E9" s="18" t="s">
        <v>8</v>
      </c>
      <c r="F9" s="18">
        <v>300</v>
      </c>
      <c r="G9" s="19">
        <v>496</v>
      </c>
      <c r="H9" s="19">
        <f t="shared" si="0"/>
        <v>148800</v>
      </c>
    </row>
    <row r="10" spans="2:8" x14ac:dyDescent="0.2">
      <c r="B10" s="17">
        <v>17</v>
      </c>
      <c r="C10" s="17" t="s">
        <v>18</v>
      </c>
      <c r="D10" s="17" t="s">
        <v>23</v>
      </c>
      <c r="E10" s="19" t="s">
        <v>22</v>
      </c>
      <c r="F10" s="18">
        <v>30</v>
      </c>
      <c r="G10" s="19">
        <v>10000</v>
      </c>
      <c r="H10" s="19">
        <f t="shared" si="0"/>
        <v>300000</v>
      </c>
    </row>
    <row r="11" spans="2:8" x14ac:dyDescent="0.2">
      <c r="B11" s="17">
        <v>18</v>
      </c>
      <c r="C11" s="17" t="s">
        <v>19</v>
      </c>
      <c r="D11" s="17" t="s">
        <v>23</v>
      </c>
      <c r="E11" s="19" t="s">
        <v>22</v>
      </c>
      <c r="F11" s="18">
        <v>30</v>
      </c>
      <c r="G11" s="19">
        <v>10000</v>
      </c>
      <c r="H11" s="19">
        <f t="shared" si="0"/>
        <v>300000</v>
      </c>
    </row>
    <row r="12" spans="2:8" x14ac:dyDescent="0.2">
      <c r="B12" s="17">
        <v>19</v>
      </c>
      <c r="C12" s="17" t="s">
        <v>20</v>
      </c>
      <c r="D12" s="17" t="s">
        <v>23</v>
      </c>
      <c r="E12" s="19" t="s">
        <v>22</v>
      </c>
      <c r="F12" s="18">
        <v>30</v>
      </c>
      <c r="G12" s="19">
        <v>10000</v>
      </c>
      <c r="H12" s="19">
        <f t="shared" si="0"/>
        <v>300000</v>
      </c>
    </row>
    <row r="13" spans="2:8" x14ac:dyDescent="0.2">
      <c r="B13" s="17">
        <v>20</v>
      </c>
      <c r="C13" s="17" t="s">
        <v>21</v>
      </c>
      <c r="D13" s="17" t="s">
        <v>23</v>
      </c>
      <c r="E13" s="19" t="s">
        <v>22</v>
      </c>
      <c r="F13" s="18">
        <v>30</v>
      </c>
      <c r="G13" s="19">
        <v>10000</v>
      </c>
      <c r="H13" s="19">
        <f t="shared" si="0"/>
        <v>300000</v>
      </c>
    </row>
  </sheetData>
  <pageMargins left="0.70866141732283472" right="0.21" top="0.42" bottom="0.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2018-03-14T06:27:34Z</cp:lastPrinted>
  <dcterms:created xsi:type="dcterms:W3CDTF">2018-03-12T10:43:46Z</dcterms:created>
  <dcterms:modified xsi:type="dcterms:W3CDTF">2018-03-19T11:00:49Z</dcterms:modified>
</cp:coreProperties>
</file>