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" i="1"/>
  <c r="G6"/>
  <c r="G7"/>
  <c r="G8"/>
  <c r="G4" l="1"/>
  <c r="G9" s="1"/>
</calcChain>
</file>

<file path=xl/sharedStrings.xml><?xml version="1.0" encoding="utf-8"?>
<sst xmlns="http://schemas.openxmlformats.org/spreadsheetml/2006/main" count="22" uniqueCount="17">
  <si>
    <t>№ п/п</t>
  </si>
  <si>
    <t>Техническая характеристика</t>
  </si>
  <si>
    <t>Ед.изм</t>
  </si>
  <si>
    <t>Количество</t>
  </si>
  <si>
    <t>Цена, тенге</t>
  </si>
  <si>
    <t>Сумма, тенге</t>
  </si>
  <si>
    <t>Метотрексат</t>
  </si>
  <si>
    <t xml:space="preserve">Шприцы трёхкомпонентные одноразовые стерильные </t>
  </si>
  <si>
    <t>шт</t>
  </si>
  <si>
    <t xml:space="preserve"> раствор для инъекции 500 мг</t>
  </si>
  <si>
    <t>фл</t>
  </si>
  <si>
    <t>Нитрофурал (раствор фурациллина)</t>
  </si>
  <si>
    <t>Наименование / Международное непатентованное наименование</t>
  </si>
  <si>
    <t>раствор 0,02% 200 мл стерильный (экстемпоральная рецептура)</t>
  </si>
  <si>
    <t xml:space="preserve">объемом 5 мл </t>
  </si>
  <si>
    <t>объемом 10 мл</t>
  </si>
  <si>
    <t>объемом 20 мл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</si>
</sst>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9"/>
  <sheetViews>
    <sheetView tabSelected="1" workbookViewId="0">
      <selection activeCell="B14" sqref="B14"/>
    </sheetView>
  </sheetViews>
  <sheetFormatPr defaultRowHeight="12.75"/>
  <cols>
    <col min="1" max="1" width="9.140625" style="1"/>
    <col min="2" max="2" width="28.85546875" style="1" customWidth="1"/>
    <col min="3" max="3" width="45.140625" style="1" customWidth="1"/>
    <col min="4" max="4" width="8.28515625" style="1" customWidth="1"/>
    <col min="5" max="5" width="17.5703125" style="1" customWidth="1"/>
    <col min="6" max="6" width="14.5703125" style="2" customWidth="1"/>
    <col min="7" max="7" width="21.140625" style="2" customWidth="1"/>
    <col min="8" max="8" width="9.140625" style="12"/>
    <col min="9" max="16384" width="9.140625" style="1"/>
  </cols>
  <sheetData>
    <row r="3" spans="1:7" ht="38.25">
      <c r="A3" s="4" t="s">
        <v>0</v>
      </c>
      <c r="B3" s="5" t="s">
        <v>12</v>
      </c>
      <c r="C3" s="5" t="s">
        <v>1</v>
      </c>
      <c r="D3" s="6" t="s">
        <v>2</v>
      </c>
      <c r="E3" s="6" t="s">
        <v>3</v>
      </c>
      <c r="F3" s="7" t="s">
        <v>4</v>
      </c>
      <c r="G3" s="7" t="s">
        <v>5</v>
      </c>
    </row>
    <row r="4" spans="1:7">
      <c r="A4" s="8">
        <v>1</v>
      </c>
      <c r="B4" s="9" t="s">
        <v>6</v>
      </c>
      <c r="C4" s="9" t="s">
        <v>9</v>
      </c>
      <c r="D4" s="13" t="s">
        <v>10</v>
      </c>
      <c r="E4" s="10">
        <v>3000</v>
      </c>
      <c r="F4" s="11">
        <v>15500</v>
      </c>
      <c r="G4" s="11">
        <f>F4*E4</f>
        <v>46500000</v>
      </c>
    </row>
    <row r="5" spans="1:7" ht="25.5">
      <c r="A5" s="8">
        <v>2</v>
      </c>
      <c r="B5" s="9" t="s">
        <v>11</v>
      </c>
      <c r="C5" s="9" t="s">
        <v>13</v>
      </c>
      <c r="D5" s="13" t="s">
        <v>10</v>
      </c>
      <c r="E5" s="10">
        <v>13000</v>
      </c>
      <c r="F5" s="11">
        <v>450</v>
      </c>
      <c r="G5" s="11">
        <f t="shared" ref="G5:G8" si="0">F5*E5</f>
        <v>5850000</v>
      </c>
    </row>
    <row r="6" spans="1:7" ht="25.5">
      <c r="A6" s="8">
        <v>3</v>
      </c>
      <c r="B6" s="9" t="s">
        <v>7</v>
      </c>
      <c r="C6" s="9" t="s">
        <v>14</v>
      </c>
      <c r="D6" s="14" t="s">
        <v>8</v>
      </c>
      <c r="E6" s="10">
        <v>310000</v>
      </c>
      <c r="F6" s="11">
        <v>13.8</v>
      </c>
      <c r="G6" s="11">
        <f t="shared" si="0"/>
        <v>4278000</v>
      </c>
    </row>
    <row r="7" spans="1:7" ht="25.5">
      <c r="A7" s="8">
        <v>4</v>
      </c>
      <c r="B7" s="9" t="s">
        <v>7</v>
      </c>
      <c r="C7" s="9" t="s">
        <v>15</v>
      </c>
      <c r="D7" s="14" t="s">
        <v>8</v>
      </c>
      <c r="E7" s="10">
        <v>360000</v>
      </c>
      <c r="F7" s="11">
        <v>18</v>
      </c>
      <c r="G7" s="11">
        <f t="shared" si="0"/>
        <v>6480000</v>
      </c>
    </row>
    <row r="8" spans="1:7" ht="25.5">
      <c r="A8" s="8">
        <v>5</v>
      </c>
      <c r="B8" s="9" t="s">
        <v>7</v>
      </c>
      <c r="C8" s="9" t="s">
        <v>16</v>
      </c>
      <c r="D8" s="14" t="s">
        <v>8</v>
      </c>
      <c r="E8" s="10">
        <v>153000</v>
      </c>
      <c r="F8" s="11">
        <v>27.3</v>
      </c>
      <c r="G8" s="11">
        <f t="shared" si="0"/>
        <v>4176900</v>
      </c>
    </row>
    <row r="9" spans="1:7" ht="15.75" customHeight="1">
      <c r="A9" s="8"/>
      <c r="B9" s="9"/>
      <c r="C9" s="9"/>
      <c r="D9" s="3"/>
      <c r="E9" s="10"/>
      <c r="F9" s="11"/>
      <c r="G9" s="7">
        <f>SUM(G4:G8)</f>
        <v>67284900</v>
      </c>
    </row>
  </sheetData>
  <pageMargins left="0.70866141732283472" right="0.16" top="0.74803149606299213" bottom="0.44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2018-01-25T11:25:43Z</cp:lastPrinted>
  <dcterms:created xsi:type="dcterms:W3CDTF">2018-01-17T11:57:50Z</dcterms:created>
  <dcterms:modified xsi:type="dcterms:W3CDTF">2018-01-25T11:25:46Z</dcterms:modified>
</cp:coreProperties>
</file>