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Лист1!$B$10</definedName>
  </definedNames>
  <calcPr calcId="125725" refMode="R1C1"/>
</workbook>
</file>

<file path=xl/calcChain.xml><?xml version="1.0" encoding="utf-8"?>
<calcChain xmlns="http://schemas.openxmlformats.org/spreadsheetml/2006/main">
  <c r="G16" i="1"/>
  <c r="G15"/>
  <c r="G14"/>
  <c r="G17" l="1"/>
  <c r="G13" l="1"/>
  <c r="G12"/>
  <c r="G11"/>
  <c r="G10" l="1"/>
  <c r="G8"/>
  <c r="G7"/>
  <c r="G9" l="1"/>
  <c r="G5" l="1"/>
  <c r="G6"/>
</calcChain>
</file>

<file path=xl/sharedStrings.xml><?xml version="1.0" encoding="utf-8"?>
<sst xmlns="http://schemas.openxmlformats.org/spreadsheetml/2006/main" count="75" uniqueCount="41">
  <si>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</si>
  <si>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</si>
  <si>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</si>
  <si>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</si>
  <si>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</si>
  <si>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</si>
  <si>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</si>
  <si>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РК, 050023, г.Алматы, пр.Аль-Фараби, 146</t>
  </si>
  <si>
    <t>шт</t>
  </si>
  <si>
    <t>уп</t>
  </si>
  <si>
    <t>Электрод пациента возвратный (двухсекционный, REM-типа, дл. кабеля 2,7 м). Взрослый, для пациентов с массой тела более 13.6 кг. В упаковке 50 шт</t>
  </si>
  <si>
    <t>Воздуховодная трубка</t>
  </si>
  <si>
    <t>Cпинальная игла для спинномозговой анестезии и диагностической пункции, размером G 22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</si>
  <si>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0,7*75 мм</t>
  </si>
  <si>
    <t xml:space="preserve">Cпинальная игла для спинномозговой анестезии и диагностической пункции, размером G 22 x 3½", 0.7 x 40 мм 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</si>
  <si>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40 мм </t>
  </si>
  <si>
    <t>Cпинальная игла для спинномозговой анестезии и диагностической пункции, размером G 19 x 3½" 1,1*88 мм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</si>
  <si>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1.1 x 88 мм 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</si>
  <si>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</si>
  <si>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</si>
  <si>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Небулайзерная камера (стаканчик)</t>
  </si>
  <si>
    <t>Рассеивающий REM-электрод с гидрогелем для аппарата Force Triad</t>
  </si>
  <si>
    <t xml:space="preserve">игла для каудальной анестезии G22 (0.73 х 35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
Стерильный для однократного применения. </t>
  </si>
  <si>
    <t>игла для каудальной анестезии G25 (0.53 х 30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
Стерильный для одногкратного применения.</t>
  </si>
  <si>
    <t xml:space="preserve"> игла для каудальной анестезии G20 (0.90 х 50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 
Стерильный для одногкратного применения. 
</t>
  </si>
  <si>
    <t>детская, для детей от 3-х лет, совместимая с небулайзерами Omron модели C28</t>
  </si>
  <si>
    <t>Маска для ингаляции</t>
  </si>
  <si>
    <t xml:space="preserve">Маска для инголяции </t>
  </si>
  <si>
    <t xml:space="preserve">для младенцев, для детей от 6 месяцев до 3-х лет, совместимая с небулайзерами Omron модели C28. Предназначена для проведения ингаляций сразу через нос и рот. </t>
  </si>
  <si>
    <t>стаканчик, совместимый с небулайзером Omron модели C28. Небулайзерная камера измельчает специальные лекарственные препараты для ингаляции до аэрозольного состояния со средним размером частиц 3 мкм</t>
  </si>
  <si>
    <t>Игла для каудальной анестезии  G22 (0.73 х 35 мм)</t>
  </si>
  <si>
    <t>Игла для каудальной анестезии G25 (0.53 х 30 мм)</t>
  </si>
  <si>
    <t>Игла для каудальной анестезии G20 (0.90 х 50 мм)</t>
  </si>
  <si>
    <t>Набор для комбинированной спинномозговой и эпидуральной анестезии</t>
  </si>
  <si>
    <t>набор</t>
  </si>
  <si>
    <t xml:space="preserve">Воздуховодная трубка для небулайзера, или соединительный шланг, длиной 100 / 200 см, из ПХВ, совместимая с небулайзером Omron модели C28. </t>
  </si>
  <si>
    <t>График копставки</t>
  </si>
  <si>
    <t>В течение 3 (трех рабочих дней) со дня поступления Заявки, до 31 декабря 2018г.</t>
  </si>
  <si>
    <t xml:space="preserve">Изделия медицинского назначения </t>
  </si>
  <si>
    <t>Наименование</t>
  </si>
  <si>
    <t>Эпидуральная игла Туохи 1.3×88мм, G18 × 3½.  Разметка иглы 0.5 см, цветовая кодировка ручки стилета, пластиковый/металлический стилет иглы, прозрачный павильон с крыльями. Спинальная игла срез типа "Карандаш" 0.42х138.5 мм, G27 х 5 ⅜. Катетер 0.45x0.85x1000 мм,   катетер 0.45x0.85x1000 мм, последний имеет комбинированное строение, трубка катетера выполнена из полиамида,  а кончик из эластичного полимера такой катетер имеет   улучшенную  изгибоустойчивость. Закрытый кончик, три боковых отверстия. Четкая синяя маркировка, встроенная в стенку катетера. Материал полиамид. Фильтр эпидуральный 0.2 мкм, плоский, объем заполнения 0.45 мл, устойчивость к давлению до 7 бар. Фиксатор фильтра. Шприц  (для методики "утраты сопротивления") 8 мл. Устройство фиксации спинномозговой иглы в эпидуральной игле (комплектация набора с фиксирующим устройством или без)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</si>
</sst>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3" applyFont="1" applyFill="1"/>
    <xf numFmtId="0" fontId="4" fillId="0" borderId="1" xfId="1" applyFont="1" applyFill="1" applyBorder="1" applyAlignment="1">
      <alignment horizontal="center" vertical="center" wrapText="1"/>
    </xf>
    <xf numFmtId="164" fontId="4" fillId="0" borderId="1" xfId="3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Fill="1"/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17" zoomScale="85" zoomScaleNormal="85" workbookViewId="0">
      <selection activeCell="C17" sqref="C17"/>
    </sheetView>
  </sheetViews>
  <sheetFormatPr defaultRowHeight="14.25"/>
  <cols>
    <col min="1" max="1" width="9.140625" style="10"/>
    <col min="2" max="2" width="44.140625" style="10" customWidth="1"/>
    <col min="3" max="3" width="37.42578125" style="10" customWidth="1"/>
    <col min="4" max="4" width="11" style="10" customWidth="1"/>
    <col min="5" max="5" width="15.28515625" style="10" customWidth="1"/>
    <col min="6" max="6" width="15" style="11" customWidth="1"/>
    <col min="7" max="7" width="20.85546875" style="11" customWidth="1"/>
    <col min="8" max="8" width="20" style="10" customWidth="1"/>
    <col min="9" max="9" width="27" style="10" customWidth="1"/>
    <col min="10" max="16384" width="9.140625" style="10"/>
  </cols>
  <sheetData>
    <row r="1" spans="1:9" ht="15.75">
      <c r="C1" s="18" t="s">
        <v>38</v>
      </c>
    </row>
    <row r="4" spans="1:9" s="5" customFormat="1" ht="15">
      <c r="A4" s="1" t="s">
        <v>0</v>
      </c>
      <c r="B4" s="2" t="s">
        <v>39</v>
      </c>
      <c r="C4" s="3" t="s">
        <v>1</v>
      </c>
      <c r="D4" s="4" t="s">
        <v>2</v>
      </c>
      <c r="E4" s="12" t="s">
        <v>3</v>
      </c>
      <c r="F4" s="13" t="s">
        <v>4</v>
      </c>
      <c r="G4" s="13" t="s">
        <v>5</v>
      </c>
      <c r="H4" s="14" t="s">
        <v>6</v>
      </c>
      <c r="I4" s="14" t="s">
        <v>36</v>
      </c>
    </row>
    <row r="5" spans="1:9" s="5" customFormat="1" ht="71.25">
      <c r="A5" s="6">
        <v>1</v>
      </c>
      <c r="B5" s="7" t="s">
        <v>11</v>
      </c>
      <c r="C5" s="8" t="s">
        <v>35</v>
      </c>
      <c r="D5" s="9" t="s">
        <v>8</v>
      </c>
      <c r="E5" s="15">
        <v>1000</v>
      </c>
      <c r="F5" s="16">
        <v>607</v>
      </c>
      <c r="G5" s="16">
        <f t="shared" ref="G5" si="0">E5*F5</f>
        <v>607000</v>
      </c>
      <c r="H5" s="17" t="s">
        <v>7</v>
      </c>
      <c r="I5" s="15" t="s">
        <v>37</v>
      </c>
    </row>
    <row r="6" spans="1:9" s="5" customFormat="1" ht="99.75">
      <c r="A6" s="6">
        <v>2</v>
      </c>
      <c r="B6" s="7" t="s">
        <v>20</v>
      </c>
      <c r="C6" s="8" t="s">
        <v>29</v>
      </c>
      <c r="D6" s="9" t="s">
        <v>8</v>
      </c>
      <c r="E6" s="15">
        <v>600</v>
      </c>
      <c r="F6" s="16">
        <v>458</v>
      </c>
      <c r="G6" s="16">
        <f t="shared" ref="G6" si="1">E6*F6</f>
        <v>274800</v>
      </c>
      <c r="H6" s="17" t="s">
        <v>7</v>
      </c>
      <c r="I6" s="15" t="s">
        <v>37</v>
      </c>
    </row>
    <row r="7" spans="1:9" s="5" customFormat="1" ht="57">
      <c r="A7" s="6">
        <v>3</v>
      </c>
      <c r="B7" s="7" t="s">
        <v>26</v>
      </c>
      <c r="C7" s="8" t="s">
        <v>25</v>
      </c>
      <c r="D7" s="9" t="s">
        <v>8</v>
      </c>
      <c r="E7" s="15">
        <v>1000</v>
      </c>
      <c r="F7" s="16">
        <v>552</v>
      </c>
      <c r="G7" s="16">
        <f t="shared" ref="G7:G8" si="2">E7*F7</f>
        <v>552000</v>
      </c>
      <c r="H7" s="17" t="s">
        <v>7</v>
      </c>
      <c r="I7" s="15" t="s">
        <v>37</v>
      </c>
    </row>
    <row r="8" spans="1:9" s="5" customFormat="1" ht="71.25">
      <c r="A8" s="6">
        <v>4</v>
      </c>
      <c r="B8" s="7" t="s">
        <v>27</v>
      </c>
      <c r="C8" s="8" t="s">
        <v>28</v>
      </c>
      <c r="D8" s="9" t="s">
        <v>8</v>
      </c>
      <c r="E8" s="15">
        <v>300</v>
      </c>
      <c r="F8" s="16">
        <v>496</v>
      </c>
      <c r="G8" s="16">
        <f t="shared" si="2"/>
        <v>148800</v>
      </c>
      <c r="H8" s="17" t="s">
        <v>7</v>
      </c>
      <c r="I8" s="15" t="s">
        <v>37</v>
      </c>
    </row>
    <row r="9" spans="1:9" s="5" customFormat="1" ht="71.25">
      <c r="A9" s="6">
        <v>5</v>
      </c>
      <c r="B9" s="7" t="s">
        <v>21</v>
      </c>
      <c r="C9" s="8" t="s">
        <v>10</v>
      </c>
      <c r="D9" s="9" t="s">
        <v>9</v>
      </c>
      <c r="E9" s="15">
        <v>1</v>
      </c>
      <c r="F9" s="16">
        <v>168305</v>
      </c>
      <c r="G9" s="16">
        <f t="shared" ref="G9" si="3">E9*F9</f>
        <v>168305</v>
      </c>
      <c r="H9" s="17" t="s">
        <v>7</v>
      </c>
      <c r="I9" s="15" t="s">
        <v>37</v>
      </c>
    </row>
    <row r="10" spans="1:9" s="5" customFormat="1" ht="256.5">
      <c r="A10" s="6">
        <v>6</v>
      </c>
      <c r="B10" s="7" t="s">
        <v>18</v>
      </c>
      <c r="C10" s="8" t="s">
        <v>19</v>
      </c>
      <c r="D10" s="9" t="s">
        <v>8</v>
      </c>
      <c r="E10" s="15">
        <v>20</v>
      </c>
      <c r="F10" s="16">
        <v>121200</v>
      </c>
      <c r="G10" s="16">
        <f t="shared" ref="G10" si="4">E10*F10</f>
        <v>2424000</v>
      </c>
      <c r="H10" s="17" t="s">
        <v>7</v>
      </c>
      <c r="I10" s="15" t="s">
        <v>37</v>
      </c>
    </row>
    <row r="11" spans="1:9" s="5" customFormat="1" ht="99.75">
      <c r="A11" s="6">
        <v>7</v>
      </c>
      <c r="B11" s="7" t="s">
        <v>12</v>
      </c>
      <c r="C11" s="8" t="s">
        <v>13</v>
      </c>
      <c r="D11" s="9" t="s">
        <v>8</v>
      </c>
      <c r="E11" s="15">
        <v>1000</v>
      </c>
      <c r="F11" s="16">
        <v>1312</v>
      </c>
      <c r="G11" s="16">
        <f t="shared" ref="G11:G13" si="5">F11*E11</f>
        <v>1312000</v>
      </c>
      <c r="H11" s="17" t="s">
        <v>7</v>
      </c>
      <c r="I11" s="15" t="s">
        <v>37</v>
      </c>
    </row>
    <row r="12" spans="1:9" s="5" customFormat="1" ht="99.75">
      <c r="A12" s="6">
        <v>8</v>
      </c>
      <c r="B12" s="7" t="s">
        <v>14</v>
      </c>
      <c r="C12" s="8" t="s">
        <v>15</v>
      </c>
      <c r="D12" s="9" t="s">
        <v>8</v>
      </c>
      <c r="E12" s="15">
        <v>1000</v>
      </c>
      <c r="F12" s="16">
        <v>1168</v>
      </c>
      <c r="G12" s="16">
        <f t="shared" si="5"/>
        <v>1168000</v>
      </c>
      <c r="H12" s="17" t="s">
        <v>7</v>
      </c>
      <c r="I12" s="15" t="s">
        <v>37</v>
      </c>
    </row>
    <row r="13" spans="1:9" s="5" customFormat="1" ht="99.75">
      <c r="A13" s="6">
        <v>9</v>
      </c>
      <c r="B13" s="7" t="s">
        <v>16</v>
      </c>
      <c r="C13" s="8" t="s">
        <v>17</v>
      </c>
      <c r="D13" s="9" t="s">
        <v>8</v>
      </c>
      <c r="E13" s="15">
        <v>500</v>
      </c>
      <c r="F13" s="16">
        <v>1020</v>
      </c>
      <c r="G13" s="16">
        <f t="shared" si="5"/>
        <v>510000</v>
      </c>
      <c r="H13" s="17" t="s">
        <v>7</v>
      </c>
      <c r="I13" s="15" t="s">
        <v>37</v>
      </c>
    </row>
    <row r="14" spans="1:9" s="5" customFormat="1" ht="242.25">
      <c r="A14" s="6">
        <v>10</v>
      </c>
      <c r="B14" s="7" t="s">
        <v>30</v>
      </c>
      <c r="C14" s="8" t="s">
        <v>22</v>
      </c>
      <c r="D14" s="9" t="s">
        <v>8</v>
      </c>
      <c r="E14" s="15">
        <v>50</v>
      </c>
      <c r="F14" s="16">
        <v>7796.25</v>
      </c>
      <c r="G14" s="16">
        <f t="shared" ref="G14:G16" si="6">E14*F14</f>
        <v>389812.5</v>
      </c>
      <c r="H14" s="17" t="s">
        <v>7</v>
      </c>
      <c r="I14" s="15" t="s">
        <v>37</v>
      </c>
    </row>
    <row r="15" spans="1:9" s="5" customFormat="1" ht="242.25">
      <c r="A15" s="6">
        <v>11</v>
      </c>
      <c r="B15" s="7" t="s">
        <v>31</v>
      </c>
      <c r="C15" s="8" t="s">
        <v>23</v>
      </c>
      <c r="D15" s="9" t="s">
        <v>8</v>
      </c>
      <c r="E15" s="15">
        <v>30</v>
      </c>
      <c r="F15" s="16">
        <v>6615</v>
      </c>
      <c r="G15" s="16">
        <f t="shared" si="6"/>
        <v>198450</v>
      </c>
      <c r="H15" s="17" t="s">
        <v>7</v>
      </c>
      <c r="I15" s="15" t="s">
        <v>37</v>
      </c>
    </row>
    <row r="16" spans="1:9" s="5" customFormat="1" ht="256.5">
      <c r="A16" s="6">
        <v>12</v>
      </c>
      <c r="B16" s="7" t="s">
        <v>32</v>
      </c>
      <c r="C16" s="8" t="s">
        <v>24</v>
      </c>
      <c r="D16" s="9" t="s">
        <v>8</v>
      </c>
      <c r="E16" s="15">
        <v>50</v>
      </c>
      <c r="F16" s="16">
        <v>7859.1</v>
      </c>
      <c r="G16" s="16">
        <f t="shared" si="6"/>
        <v>392955</v>
      </c>
      <c r="H16" s="17" t="s">
        <v>7</v>
      </c>
      <c r="I16" s="15" t="s">
        <v>37</v>
      </c>
    </row>
    <row r="17" spans="1:9" s="5" customFormat="1" ht="409.5">
      <c r="A17" s="6">
        <v>13</v>
      </c>
      <c r="B17" s="7" t="s">
        <v>33</v>
      </c>
      <c r="C17" s="8" t="s">
        <v>40</v>
      </c>
      <c r="D17" s="9" t="s">
        <v>34</v>
      </c>
      <c r="E17" s="15">
        <v>30</v>
      </c>
      <c r="F17" s="16">
        <v>24800</v>
      </c>
      <c r="G17" s="16">
        <f>E17*F17</f>
        <v>744000</v>
      </c>
      <c r="H17" s="17" t="s">
        <v>7</v>
      </c>
      <c r="I17" s="15" t="s">
        <v>37</v>
      </c>
    </row>
  </sheetData>
  <pageMargins left="0.31" right="0.1574803149606299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2018-02-25T15:53:21Z</cp:lastPrinted>
  <dcterms:created xsi:type="dcterms:W3CDTF">2018-01-10T10:21:03Z</dcterms:created>
  <dcterms:modified xsi:type="dcterms:W3CDTF">2018-02-25T15:58:16Z</dcterms:modified>
</cp:coreProperties>
</file>