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 refMode="R1C1"/>
</workbook>
</file>

<file path=xl/calcChain.xml><?xml version="1.0" encoding="utf-8"?>
<calcChain xmlns="http://schemas.openxmlformats.org/spreadsheetml/2006/main">
  <c r="G4" i="1"/>
  <c r="G6"/>
  <c r="G7"/>
  <c r="G9"/>
  <c r="G10"/>
  <c r="G11"/>
  <c r="G13"/>
  <c r="G14"/>
  <c r="G16"/>
  <c r="G17"/>
  <c r="G18"/>
  <c r="G19"/>
  <c r="G3"/>
  <c r="G20" s="1"/>
</calcChain>
</file>

<file path=xl/sharedStrings.xml><?xml version="1.0" encoding="utf-8"?>
<sst xmlns="http://schemas.openxmlformats.org/spreadsheetml/2006/main" count="54" uniqueCount="42">
  <si>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</si>
  <si>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</si>
  <si>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</si>
  <si>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</si>
  <si>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</si>
  <si>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</si>
  <si>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</si>
  <si>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 xml:space="preserve">Гепарин </t>
  </si>
  <si>
    <t xml:space="preserve">Докорубицин </t>
  </si>
  <si>
    <t xml:space="preserve">раствор для инъекций 5000МЕ 5мл   </t>
  </si>
  <si>
    <t xml:space="preserve">фл      </t>
  </si>
  <si>
    <t xml:space="preserve">порошок для приг.раствора 50мг  </t>
  </si>
  <si>
    <t>фл</t>
  </si>
  <si>
    <t xml:space="preserve">таб     </t>
  </si>
  <si>
    <t>таблетки,480мг</t>
  </si>
  <si>
    <t xml:space="preserve">шт  </t>
  </si>
  <si>
    <t xml:space="preserve">Платифиллин </t>
  </si>
  <si>
    <t>Контейнер вакуумный для мочи</t>
  </si>
  <si>
    <t>раствор для инъекций 0,2%1мл</t>
  </si>
  <si>
    <t>амп</t>
  </si>
  <si>
    <t xml:space="preserve">Пробирки вакуумные для забора капиллярной крови с капилляром для гем     исследований ЭДТА К2   </t>
  </si>
  <si>
    <t>Пропофол</t>
  </si>
  <si>
    <t xml:space="preserve">Этопозид </t>
  </si>
  <si>
    <t>Метотрексат</t>
  </si>
  <si>
    <t>0,2 мл</t>
  </si>
  <si>
    <t>шприц</t>
  </si>
  <si>
    <t>эмульсия для в/в введения 10мг/мл 20мл</t>
  </si>
  <si>
    <t>раствора для инфузий 100мг/5мл</t>
  </si>
  <si>
    <t>раствор для инъекций 10мг/мл,1мл</t>
  </si>
  <si>
    <t>раствор для инъекций 10мг/мл,2мл</t>
  </si>
  <si>
    <t>раствор для инъекций 10мг/мл,1,5мл</t>
  </si>
  <si>
    <t>раствор для инъекций 10мг/мл,0,75мл</t>
  </si>
  <si>
    <t>суспензия 240мг/5мл,100мл</t>
  </si>
  <si>
    <t>Сульфаметоксазол + Триметаприм</t>
  </si>
  <si>
    <t>стерильный 100 мл</t>
  </si>
  <si>
    <t>ТОО "ИНТЕРФАРМСЕРВИС"</t>
  </si>
  <si>
    <t>ТОО "Гелика"</t>
  </si>
  <si>
    <t>ТОО "AS Medical"</t>
  </si>
  <si>
    <t>Одноразовые вакуумные пробирки для забора крови Meditec, пр-ва Zhenjiang Gongdon Medical Technology Co., Китай, РК-ИМН-5№016997</t>
  </si>
  <si>
    <t>Контейнеры для биологического материала с крышкой или с крышкой ложкой-шпателем, пр-ва Литопласт-Мед, Беларусь, РК-ИМН-5№017198</t>
  </si>
  <si>
    <t>Доксилид, пр-ва Целон Лабс, Индия, разовый ввоз</t>
  </si>
  <si>
    <t>Этолон, пр-ва Целон Лабс, Индия, разовый ввоз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</si>
</sst>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justify"/>
    </xf>
    <xf numFmtId="164" fontId="4" fillId="0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wrapText="1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view="pageBreakPreview" zoomScale="89" zoomScaleSheetLayoutView="89" workbookViewId="0">
      <selection activeCell="C7" sqref="C7:C8"/>
    </sheetView>
  </sheetViews>
  <sheetFormatPr defaultRowHeight="12.75"/>
  <cols>
    <col min="1" max="1" width="9.140625" style="6"/>
    <col min="2" max="2" width="39.28515625" style="6" customWidth="1"/>
    <col min="3" max="3" width="50.28515625" style="6" customWidth="1"/>
    <col min="4" max="4" width="13.7109375" style="6" customWidth="1"/>
    <col min="5" max="5" width="9.140625" style="6"/>
    <col min="6" max="6" width="15.28515625" style="6" customWidth="1"/>
    <col min="7" max="7" width="23.42578125" style="6" customWidth="1"/>
    <col min="8" max="10" width="15.28515625" style="6" customWidth="1"/>
    <col min="11" max="14" width="9.140625" style="6"/>
    <col min="15" max="15" width="23.85546875" style="6" customWidth="1"/>
    <col min="16" max="16384" width="9.140625" style="6"/>
  </cols>
  <sheetData>
    <row r="2" spans="1:10" ht="38.25">
      <c r="A2" s="3" t="s">
        <v>6</v>
      </c>
      <c r="B2" s="3" t="s">
        <v>0</v>
      </c>
      <c r="C2" s="4" t="s">
        <v>1</v>
      </c>
      <c r="D2" s="3" t="s">
        <v>2</v>
      </c>
      <c r="E2" s="3" t="s">
        <v>3</v>
      </c>
      <c r="F2" s="5" t="s">
        <v>4</v>
      </c>
      <c r="G2" s="5" t="s">
        <v>5</v>
      </c>
      <c r="H2" s="5" t="s">
        <v>37</v>
      </c>
      <c r="I2" s="5" t="s">
        <v>36</v>
      </c>
      <c r="J2" s="5" t="s">
        <v>35</v>
      </c>
    </row>
    <row r="3" spans="1:10">
      <c r="A3" s="9">
        <v>1</v>
      </c>
      <c r="B3" s="11" t="s">
        <v>7</v>
      </c>
      <c r="C3" s="10" t="s">
        <v>9</v>
      </c>
      <c r="D3" s="1" t="s">
        <v>10</v>
      </c>
      <c r="E3" s="1">
        <v>300</v>
      </c>
      <c r="F3" s="2">
        <v>373.78</v>
      </c>
      <c r="G3" s="2">
        <f>F3*E3</f>
        <v>112133.99999999999</v>
      </c>
      <c r="H3" s="2"/>
      <c r="I3" s="2"/>
      <c r="J3" s="2"/>
    </row>
    <row r="4" spans="1:10">
      <c r="A4" s="14">
        <v>2</v>
      </c>
      <c r="B4" s="22" t="s">
        <v>8</v>
      </c>
      <c r="C4" s="16" t="s">
        <v>11</v>
      </c>
      <c r="D4" s="14" t="s">
        <v>12</v>
      </c>
      <c r="E4" s="14">
        <v>100</v>
      </c>
      <c r="F4" s="18">
        <v>2646</v>
      </c>
      <c r="G4" s="18">
        <f t="shared" ref="G4:G19" si="0">F4*E4</f>
        <v>264600</v>
      </c>
      <c r="H4" s="2"/>
      <c r="I4" s="2"/>
      <c r="J4" s="2">
        <v>2600</v>
      </c>
    </row>
    <row r="5" spans="1:10" ht="51">
      <c r="A5" s="15"/>
      <c r="B5" s="23"/>
      <c r="C5" s="17"/>
      <c r="D5" s="15"/>
      <c r="E5" s="15"/>
      <c r="F5" s="19"/>
      <c r="G5" s="19"/>
      <c r="H5" s="2"/>
      <c r="I5" s="2"/>
      <c r="J5" s="2" t="s">
        <v>40</v>
      </c>
    </row>
    <row r="6" spans="1:10">
      <c r="A6" s="9">
        <v>3</v>
      </c>
      <c r="B6" s="11" t="s">
        <v>33</v>
      </c>
      <c r="C6" s="10" t="s">
        <v>14</v>
      </c>
      <c r="D6" s="1" t="s">
        <v>13</v>
      </c>
      <c r="E6" s="1">
        <v>2000</v>
      </c>
      <c r="F6" s="2">
        <v>5.93</v>
      </c>
      <c r="G6" s="2">
        <f t="shared" si="0"/>
        <v>11860</v>
      </c>
      <c r="H6" s="2"/>
      <c r="I6" s="2"/>
      <c r="J6" s="2"/>
    </row>
    <row r="7" spans="1:10">
      <c r="A7" s="14">
        <v>4</v>
      </c>
      <c r="B7" s="22" t="s">
        <v>17</v>
      </c>
      <c r="C7" s="16" t="s">
        <v>34</v>
      </c>
      <c r="D7" s="14" t="s">
        <v>15</v>
      </c>
      <c r="E7" s="14">
        <v>2000</v>
      </c>
      <c r="F7" s="18">
        <v>62.24</v>
      </c>
      <c r="G7" s="18">
        <f t="shared" si="0"/>
        <v>124480</v>
      </c>
      <c r="H7" s="2"/>
      <c r="I7" s="2">
        <v>32</v>
      </c>
      <c r="J7" s="2"/>
    </row>
    <row r="8" spans="1:10" ht="153">
      <c r="A8" s="15"/>
      <c r="B8" s="23"/>
      <c r="C8" s="17"/>
      <c r="D8" s="15"/>
      <c r="E8" s="15"/>
      <c r="F8" s="19"/>
      <c r="G8" s="19"/>
      <c r="H8" s="2"/>
      <c r="I8" s="2" t="s">
        <v>39</v>
      </c>
      <c r="J8" s="2"/>
    </row>
    <row r="9" spans="1:10">
      <c r="A9" s="9">
        <v>5</v>
      </c>
      <c r="B9" s="11" t="s">
        <v>16</v>
      </c>
      <c r="C9" s="10" t="s">
        <v>18</v>
      </c>
      <c r="D9" s="1" t="s">
        <v>19</v>
      </c>
      <c r="E9" s="1">
        <v>20</v>
      </c>
      <c r="F9" s="2">
        <v>13.91</v>
      </c>
      <c r="G9" s="2">
        <f t="shared" si="0"/>
        <v>278.2</v>
      </c>
      <c r="H9" s="2"/>
      <c r="I9" s="2"/>
      <c r="J9" s="2"/>
    </row>
    <row r="10" spans="1:10">
      <c r="A10" s="9">
        <v>6</v>
      </c>
      <c r="B10" s="11" t="s">
        <v>33</v>
      </c>
      <c r="C10" s="10" t="s">
        <v>32</v>
      </c>
      <c r="D10" s="1" t="s">
        <v>12</v>
      </c>
      <c r="E10" s="1">
        <v>300</v>
      </c>
      <c r="F10" s="2">
        <v>355.08</v>
      </c>
      <c r="G10" s="2">
        <f t="shared" si="0"/>
        <v>106524</v>
      </c>
      <c r="H10" s="2"/>
      <c r="I10" s="2"/>
      <c r="J10" s="2"/>
    </row>
    <row r="11" spans="1:10">
      <c r="A11" s="14">
        <v>7</v>
      </c>
      <c r="B11" s="20" t="s">
        <v>20</v>
      </c>
      <c r="C11" s="16" t="s">
        <v>24</v>
      </c>
      <c r="D11" s="14" t="s">
        <v>15</v>
      </c>
      <c r="E11" s="14">
        <v>3000</v>
      </c>
      <c r="F11" s="18">
        <v>57.95</v>
      </c>
      <c r="G11" s="18">
        <f t="shared" si="0"/>
        <v>173850</v>
      </c>
      <c r="H11" s="2">
        <v>29</v>
      </c>
      <c r="I11" s="2">
        <v>31</v>
      </c>
      <c r="J11" s="2"/>
    </row>
    <row r="12" spans="1:10" ht="140.25">
      <c r="A12" s="15"/>
      <c r="B12" s="21"/>
      <c r="C12" s="17"/>
      <c r="D12" s="15"/>
      <c r="E12" s="15"/>
      <c r="F12" s="19"/>
      <c r="G12" s="19"/>
      <c r="H12" s="2" t="s">
        <v>38</v>
      </c>
      <c r="I12" s="2" t="s">
        <v>38</v>
      </c>
      <c r="J12" s="2"/>
    </row>
    <row r="13" spans="1:10">
      <c r="A13" s="9">
        <v>8</v>
      </c>
      <c r="B13" s="11" t="s">
        <v>21</v>
      </c>
      <c r="C13" s="12" t="s">
        <v>26</v>
      </c>
      <c r="D13" s="13" t="s">
        <v>12</v>
      </c>
      <c r="E13" s="12">
        <v>50</v>
      </c>
      <c r="F13" s="12">
        <v>246.01</v>
      </c>
      <c r="G13" s="2">
        <f t="shared" si="0"/>
        <v>12300.5</v>
      </c>
      <c r="H13" s="12"/>
      <c r="I13" s="12"/>
      <c r="J13" s="12"/>
    </row>
    <row r="14" spans="1:10">
      <c r="A14" s="14">
        <v>9</v>
      </c>
      <c r="B14" s="22" t="s">
        <v>22</v>
      </c>
      <c r="C14" s="26" t="s">
        <v>27</v>
      </c>
      <c r="D14" s="24" t="s">
        <v>12</v>
      </c>
      <c r="E14" s="24">
        <v>600</v>
      </c>
      <c r="F14" s="28">
        <v>1602.24</v>
      </c>
      <c r="G14" s="18">
        <f t="shared" si="0"/>
        <v>961344</v>
      </c>
      <c r="H14" s="12"/>
      <c r="I14" s="12"/>
      <c r="J14" s="12">
        <v>1600</v>
      </c>
    </row>
    <row r="15" spans="1:10" ht="51">
      <c r="A15" s="15"/>
      <c r="B15" s="23"/>
      <c r="C15" s="27"/>
      <c r="D15" s="25"/>
      <c r="E15" s="25"/>
      <c r="F15" s="29"/>
      <c r="G15" s="19"/>
      <c r="H15" s="12"/>
      <c r="I15" s="12"/>
      <c r="J15" s="30" t="s">
        <v>41</v>
      </c>
    </row>
    <row r="16" spans="1:10">
      <c r="A16" s="9">
        <v>10</v>
      </c>
      <c r="B16" s="11" t="s">
        <v>23</v>
      </c>
      <c r="C16" s="12" t="s">
        <v>28</v>
      </c>
      <c r="D16" s="13" t="s">
        <v>25</v>
      </c>
      <c r="E16" s="12">
        <v>40</v>
      </c>
      <c r="F16" s="12">
        <v>4273.66</v>
      </c>
      <c r="G16" s="2">
        <f t="shared" si="0"/>
        <v>170946.4</v>
      </c>
      <c r="H16" s="12"/>
      <c r="I16" s="12"/>
      <c r="J16" s="12"/>
    </row>
    <row r="17" spans="1:10">
      <c r="A17" s="9">
        <v>11</v>
      </c>
      <c r="B17" s="11" t="s">
        <v>23</v>
      </c>
      <c r="C17" s="12" t="s">
        <v>29</v>
      </c>
      <c r="D17" s="13" t="s">
        <v>25</v>
      </c>
      <c r="E17" s="12">
        <v>10</v>
      </c>
      <c r="F17" s="12">
        <v>5363.25</v>
      </c>
      <c r="G17" s="2">
        <f t="shared" si="0"/>
        <v>53632.5</v>
      </c>
      <c r="H17" s="12"/>
      <c r="I17" s="12"/>
      <c r="J17" s="12"/>
    </row>
    <row r="18" spans="1:10">
      <c r="A18" s="9">
        <v>12</v>
      </c>
      <c r="B18" s="11" t="s">
        <v>23</v>
      </c>
      <c r="C18" s="12" t="s">
        <v>30</v>
      </c>
      <c r="D18" s="13" t="s">
        <v>25</v>
      </c>
      <c r="E18" s="12">
        <v>20</v>
      </c>
      <c r="F18" s="12">
        <v>4273.66</v>
      </c>
      <c r="G18" s="2">
        <f t="shared" si="0"/>
        <v>85473.2</v>
      </c>
      <c r="H18" s="12"/>
      <c r="I18" s="12"/>
      <c r="J18" s="12"/>
    </row>
    <row r="19" spans="1:10">
      <c r="A19" s="9">
        <v>13</v>
      </c>
      <c r="B19" s="11" t="s">
        <v>23</v>
      </c>
      <c r="C19" s="12" t="s">
        <v>31</v>
      </c>
      <c r="D19" s="13" t="s">
        <v>25</v>
      </c>
      <c r="E19" s="12">
        <v>50</v>
      </c>
      <c r="F19" s="12">
        <v>3749.08</v>
      </c>
      <c r="G19" s="2">
        <f t="shared" si="0"/>
        <v>187454</v>
      </c>
      <c r="H19" s="12"/>
      <c r="I19" s="12"/>
      <c r="J19" s="12"/>
    </row>
    <row r="20" spans="1:10">
      <c r="G20" s="8">
        <f>SUM(G3:G19)</f>
        <v>2264876.7999999998</v>
      </c>
    </row>
    <row r="29" spans="1:10">
      <c r="B29" s="7"/>
    </row>
  </sheetData>
  <mergeCells count="28">
    <mergeCell ref="G4:G5"/>
    <mergeCell ref="A14:A15"/>
    <mergeCell ref="B14:B15"/>
    <mergeCell ref="C14:C15"/>
    <mergeCell ref="D14:D15"/>
    <mergeCell ref="E14:E15"/>
    <mergeCell ref="F14:F15"/>
    <mergeCell ref="G14:G15"/>
    <mergeCell ref="A4:A5"/>
    <mergeCell ref="B4:B5"/>
    <mergeCell ref="C4:C5"/>
    <mergeCell ref="D4:D5"/>
    <mergeCell ref="E4:E5"/>
    <mergeCell ref="F4:F5"/>
    <mergeCell ref="G11:G12"/>
    <mergeCell ref="A7:A8"/>
    <mergeCell ref="B7:B8"/>
    <mergeCell ref="C7:C8"/>
    <mergeCell ref="D7:D8"/>
    <mergeCell ref="E7:E8"/>
    <mergeCell ref="F7:F8"/>
    <mergeCell ref="G7:G8"/>
    <mergeCell ref="A11:A12"/>
    <mergeCell ref="B11:B12"/>
    <mergeCell ref="C11:C12"/>
    <mergeCell ref="D11:D12"/>
    <mergeCell ref="E11:E12"/>
    <mergeCell ref="F11:F12"/>
  </mergeCells>
  <pageMargins left="0.54" right="0.17" top="0.35433070866141736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2018-05-16T11:19:04Z</cp:lastPrinted>
  <dcterms:created xsi:type="dcterms:W3CDTF">2018-04-12T12:15:56Z</dcterms:created>
  <dcterms:modified xsi:type="dcterms:W3CDTF">2018-05-25T06:34:18Z</dcterms:modified>
</cp:coreProperties>
</file>