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35" i="1" s="1"/>
</calcChain>
</file>

<file path=xl/sharedStrings.xml><?xml version="1.0" encoding="utf-8"?>
<sst xmlns="http://schemas.openxmlformats.org/spreadsheetml/2006/main" count="92" uniqueCount="48">
  <si>
    <t>LSI BCR/ABL ES Dual color Translocation Probe CE mrked Двухцветный зонд для выявления транслокаций BCR/ABL в интерфазных и метафазных препаратах костного мозга методом флуоресцентной in situ гибридизации  8L5520</t>
  </si>
  <si>
    <t>20 наборов в тесте</t>
  </si>
  <si>
    <t xml:space="preserve"> уп</t>
  </si>
  <si>
    <t>LSI CBFB Dual color, Break Apart Rearrangement Probe 16q22 Двухцветный флуоресцентный ДНК-зонд для выявления перестроек в гене CBFB в интерфазных и метафазных препаратах костного мозга методом флуоресцентной in situ гибридизации (FISH)  5N4420</t>
  </si>
  <si>
    <t xml:space="preserve">20 тестов </t>
  </si>
  <si>
    <t>LSI MLL Dual color, Break Apart Rearrangement Probe Двухцветный флуоресцентный ДНК-зонд для выявления транслокаций в гене MLL в интерфазных и метафазных препаратах костного мозга методом флуоресцентной in situ гибридизации (FISH) 8L5720</t>
  </si>
  <si>
    <t>LSI AML1/ETO Dual color, Dual Fusion Translocation Probe - Двухцветный флуоресцентный ДНК-зонд для выявления транслокаций t(8;21) в интерфазных и метафазных препаратах костного мозга методом флуоресцентной in situ гибридизации (FISH) 8L7020</t>
  </si>
  <si>
    <t>LSI PML/RARA Dual color, Dual Fusion Translocation Probe 5N4520</t>
  </si>
  <si>
    <t>LSI ETV6(TEL)/RUNX1 (AML) ES Dual color Translocation Probe прежнее название LSI TEL/AML1 ES Dual color Translocation Probe Двухцветный флуоресцентный ДНК-зонд для выявления транслокаций t(12;21) TEL/AML1 в интерфазных и метафазных препаратах костного мозга методом флуоресцентной in situ гибридизации (FISH) 8L6620</t>
  </si>
  <si>
    <t>уп</t>
  </si>
  <si>
    <t>CEP8 Spectrum Orange Chromosome Enumeration DNA Probe Kit (with control slides) CE marked - Набор реагентов для идентификации хромосомы 8 в интерфазных и метафазных препаратах костного мозга методом флуоресцентной in situ гибридизации (FISH) с контрольными слайдами  7J2208</t>
  </si>
  <si>
    <t>CEP X Spectum Orange/CEP Y (satellite III) SpectrumGreen - пробы для контроля приживляемости трансплантанта при разнополой пересадке костного мозга  7J2250</t>
  </si>
  <si>
    <t>LSI  MYC  Dual Color, Break Apart Rearrangement Probe  для диагностики лимфомы Беркитта 1N6320</t>
  </si>
  <si>
    <t>Vysis LSI N-MYC (2p24) Spectrum Green/CEP 2 Spectrum Orange Probe (Нейробластома)  7J7201</t>
  </si>
  <si>
    <t>Vysis LSI N-MYC (2p24) Spectrum Orange Probe (Нейробластома) 5J5001</t>
  </si>
  <si>
    <t>Vysis LSI 1p36/LSI 1q25 and LSI 19q13/19p13 Dual-Color Probe (Нейробластома) 4N6020</t>
  </si>
  <si>
    <t>Vysis LSI EWSR1 (22q12) Dual Color, Break Apart  Rearrangement Probe (Саркома Юинга ПНЭТ) 3N5920</t>
  </si>
  <si>
    <t>Vysis LSI FOXO1 Break Apart FISH Prove kit. Previously: Vysis LSI FKHR (13q14) Dual Color, Break Apart Probe (Альвеолярная Рабдомисаркома)  3N6020</t>
  </si>
  <si>
    <t>Vysis LSI ETV (TEL) (12p13) Dual Color, Break Apart Rearrangement Probe (ОМЛ) LSI ETV6(TEL) Dual Color, Break Apart Rearrangement Probe 4N0920</t>
  </si>
  <si>
    <t>1уп</t>
  </si>
  <si>
    <t>Vysis LSI EGR1/D5S23, D5S721 Dual Color Probe Set (8L6820) (MDS 5q31)</t>
  </si>
  <si>
    <t>Vysis LSI D7S486 (7q31) Spectrum Orange/CEP 7 Spectrum Green Probe (МДС 7q31) 5N0720</t>
  </si>
  <si>
    <t xml:space="preserve">Vysis LSI D20S108 (20q12) Spectrum Orange Probe  (МДС 20q12) 5N0220 </t>
  </si>
  <si>
    <t>Vysis LSI BCL2 Dual Color, Break Apart Rearrangement Probe  (t 14;18 Фолликулярная лимфома) 5N5120</t>
  </si>
  <si>
    <t>CEP 4 Alpha Satellite DNA SpectrumOrange ОЛЛ 6J3604</t>
  </si>
  <si>
    <t>CEP 6 (D6Z1) Alpha Satellite DNA Spectrum Orange ОЛЛ  6J3606</t>
  </si>
  <si>
    <t>CEP 17 Alpha Satellite DNA SpectrumOrange ОЛЛ  6J3617</t>
  </si>
  <si>
    <t>Vysis LSI 21 Spectrum Orange (loci D21S259, D21S341, D21S342, region 21q22.13-q22.2)   CE marked (ОЛЛ- МДС- ОМЛ) 8L5420</t>
  </si>
  <si>
    <t>yn</t>
  </si>
  <si>
    <t>уп.</t>
  </si>
  <si>
    <t>Vysis LSI TP53 Spectrum Orange/cep17 spectrum green probe</t>
  </si>
  <si>
    <t>Vysis LSI TCF3/PBX1 Dual Color,Dual fusion translocation probe</t>
  </si>
  <si>
    <t>Vysis Paraffin pretreatment reagent Kit II (07J02-002)</t>
  </si>
  <si>
    <t>кор.</t>
  </si>
  <si>
    <t>NP-40 Неионный детергент 7J0501</t>
  </si>
  <si>
    <t>2 x 1000 µl</t>
  </si>
  <si>
    <t>Соли 20 х SSC Хлорид и Цитрат натрия 2J1032</t>
  </si>
  <si>
    <t>500 g</t>
  </si>
  <si>
    <t>DAPI II контркраситель 6J5001</t>
  </si>
  <si>
    <t>2*500 мл</t>
  </si>
  <si>
    <t xml:space="preserve">№ п/п </t>
  </si>
  <si>
    <t>Наименование</t>
  </si>
  <si>
    <t>Ед.изм.</t>
  </si>
  <si>
    <t>Количество</t>
  </si>
  <si>
    <t>Цена, тенге</t>
  </si>
  <si>
    <t>Сумма, тенге</t>
  </si>
  <si>
    <t>Фасовка</t>
  </si>
  <si>
    <t>Реагенты на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</si>
</sst>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_р_.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0" fillId="0" borderId="0" xfId="0" applyFill="1"/>
    <xf numFmtId="1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tabSelected="1" topLeftCell="A22" workbookViewId="0">
      <selection activeCell="B37" sqref="B37:H76"/>
    </sheetView>
  </sheetViews>
  <sheetFormatPr defaultRowHeight="15" x14ac:dyDescent="0.25"/>
  <cols>
    <col min="2" max="2" width="4.28515625" customWidth="1"/>
    <col min="3" max="3" width="62" customWidth="1"/>
    <col min="4" max="4" width="18.7109375" customWidth="1"/>
    <col min="5" max="5" width="9.85546875" customWidth="1"/>
    <col min="6" max="6" width="9.140625" style="9"/>
    <col min="7" max="7" width="16.7109375" style="9" customWidth="1"/>
    <col min="8" max="8" width="17.42578125" style="9" customWidth="1"/>
  </cols>
  <sheetData>
    <row r="2" spans="2:8" ht="15.75" x14ac:dyDescent="0.25">
      <c r="C2" s="14" t="s">
        <v>47</v>
      </c>
    </row>
    <row r="5" spans="2:8" s="5" customFormat="1" ht="31.5" x14ac:dyDescent="0.25">
      <c r="B5" s="1" t="s">
        <v>40</v>
      </c>
      <c r="C5" s="2" t="s">
        <v>41</v>
      </c>
      <c r="D5" s="1" t="s">
        <v>46</v>
      </c>
      <c r="E5" s="1" t="s">
        <v>42</v>
      </c>
      <c r="F5" s="3" t="s">
        <v>43</v>
      </c>
      <c r="G5" s="4" t="s">
        <v>44</v>
      </c>
      <c r="H5" s="4" t="s">
        <v>45</v>
      </c>
    </row>
    <row r="6" spans="2:8" s="5" customFormat="1" ht="63" x14ac:dyDescent="0.25">
      <c r="B6" s="1">
        <v>1</v>
      </c>
      <c r="C6" s="2" t="s">
        <v>0</v>
      </c>
      <c r="D6" s="1" t="s">
        <v>1</v>
      </c>
      <c r="E6" s="1" t="s">
        <v>2</v>
      </c>
      <c r="F6" s="3">
        <v>5</v>
      </c>
      <c r="G6" s="4">
        <v>938515</v>
      </c>
      <c r="H6" s="4">
        <f t="shared" ref="H6:H34" si="0">G6*F6</f>
        <v>4692575</v>
      </c>
    </row>
    <row r="7" spans="2:8" s="5" customFormat="1" ht="78.75" x14ac:dyDescent="0.25">
      <c r="B7" s="1">
        <v>2</v>
      </c>
      <c r="C7" s="2" t="s">
        <v>3</v>
      </c>
      <c r="D7" s="1" t="s">
        <v>4</v>
      </c>
      <c r="E7" s="1" t="s">
        <v>2</v>
      </c>
      <c r="F7" s="3">
        <v>1</v>
      </c>
      <c r="G7" s="4">
        <v>780111</v>
      </c>
      <c r="H7" s="4">
        <f t="shared" si="0"/>
        <v>780111</v>
      </c>
    </row>
    <row r="8" spans="2:8" s="5" customFormat="1" ht="78.75" x14ac:dyDescent="0.25">
      <c r="B8" s="1">
        <v>3</v>
      </c>
      <c r="C8" s="2" t="s">
        <v>5</v>
      </c>
      <c r="D8" s="1" t="s">
        <v>4</v>
      </c>
      <c r="E8" s="1" t="s">
        <v>2</v>
      </c>
      <c r="F8" s="6">
        <v>3</v>
      </c>
      <c r="G8" s="4">
        <v>784900</v>
      </c>
      <c r="H8" s="4">
        <f t="shared" si="0"/>
        <v>2354700</v>
      </c>
    </row>
    <row r="9" spans="2:8" s="5" customFormat="1" ht="78.75" x14ac:dyDescent="0.25">
      <c r="B9" s="1">
        <v>4</v>
      </c>
      <c r="C9" s="2" t="s">
        <v>6</v>
      </c>
      <c r="D9" s="1" t="s">
        <v>4</v>
      </c>
      <c r="E9" s="1" t="s">
        <v>2</v>
      </c>
      <c r="F9" s="3">
        <v>2</v>
      </c>
      <c r="G9" s="4">
        <v>825269</v>
      </c>
      <c r="H9" s="4">
        <f t="shared" si="0"/>
        <v>1650538</v>
      </c>
    </row>
    <row r="10" spans="2:8" s="5" customFormat="1" ht="31.5" x14ac:dyDescent="0.25">
      <c r="B10" s="1">
        <v>5</v>
      </c>
      <c r="C10" s="2" t="s">
        <v>7</v>
      </c>
      <c r="D10" s="1" t="s">
        <v>4</v>
      </c>
      <c r="E10" s="1"/>
      <c r="F10" s="3">
        <v>2</v>
      </c>
      <c r="G10" s="4">
        <v>780111</v>
      </c>
      <c r="H10" s="4">
        <f t="shared" si="0"/>
        <v>1560222</v>
      </c>
    </row>
    <row r="11" spans="2:8" s="5" customFormat="1" ht="94.5" x14ac:dyDescent="0.25">
      <c r="B11" s="1">
        <v>6</v>
      </c>
      <c r="C11" s="2" t="s">
        <v>8</v>
      </c>
      <c r="D11" s="1" t="s">
        <v>4</v>
      </c>
      <c r="E11" s="1" t="s">
        <v>9</v>
      </c>
      <c r="F11" s="3">
        <v>2</v>
      </c>
      <c r="G11" s="4">
        <v>824174</v>
      </c>
      <c r="H11" s="4">
        <f t="shared" si="0"/>
        <v>1648348</v>
      </c>
    </row>
    <row r="12" spans="2:8" s="5" customFormat="1" ht="78.75" x14ac:dyDescent="0.25">
      <c r="B12" s="1">
        <v>7</v>
      </c>
      <c r="C12" s="2" t="s">
        <v>10</v>
      </c>
      <c r="D12" s="1" t="s">
        <v>4</v>
      </c>
      <c r="E12" s="1" t="s">
        <v>9</v>
      </c>
      <c r="F12" s="3">
        <v>1</v>
      </c>
      <c r="G12" s="4">
        <v>675198</v>
      </c>
      <c r="H12" s="4">
        <f t="shared" si="0"/>
        <v>675198</v>
      </c>
    </row>
    <row r="13" spans="2:8" s="5" customFormat="1" ht="47.25" x14ac:dyDescent="0.25">
      <c r="B13" s="1">
        <v>8</v>
      </c>
      <c r="C13" s="2" t="s">
        <v>11</v>
      </c>
      <c r="D13" s="1" t="s">
        <v>4</v>
      </c>
      <c r="E13" s="1" t="s">
        <v>9</v>
      </c>
      <c r="F13" s="3">
        <v>2</v>
      </c>
      <c r="G13" s="10">
        <v>1121489</v>
      </c>
      <c r="H13" s="4">
        <f t="shared" si="0"/>
        <v>2242978</v>
      </c>
    </row>
    <row r="14" spans="2:8" s="5" customFormat="1" ht="31.5" x14ac:dyDescent="0.25">
      <c r="B14" s="1">
        <v>9</v>
      </c>
      <c r="C14" s="2" t="s">
        <v>12</v>
      </c>
      <c r="D14" s="1" t="s">
        <v>4</v>
      </c>
      <c r="E14" s="1" t="s">
        <v>9</v>
      </c>
      <c r="F14" s="3">
        <v>2</v>
      </c>
      <c r="G14" s="10">
        <v>914217</v>
      </c>
      <c r="H14" s="4">
        <f t="shared" si="0"/>
        <v>1828434</v>
      </c>
    </row>
    <row r="15" spans="2:8" s="5" customFormat="1" ht="31.5" x14ac:dyDescent="0.25">
      <c r="B15" s="1">
        <v>10</v>
      </c>
      <c r="C15" s="2" t="s">
        <v>13</v>
      </c>
      <c r="D15" s="1" t="s">
        <v>4</v>
      </c>
      <c r="E15" s="1" t="s">
        <v>9</v>
      </c>
      <c r="F15" s="3">
        <v>3</v>
      </c>
      <c r="G15" s="11">
        <v>1297834</v>
      </c>
      <c r="H15" s="4">
        <f t="shared" si="0"/>
        <v>3893502</v>
      </c>
    </row>
    <row r="16" spans="2:8" s="5" customFormat="1" ht="31.5" x14ac:dyDescent="0.25">
      <c r="B16" s="1">
        <v>11</v>
      </c>
      <c r="C16" s="2" t="s">
        <v>14</v>
      </c>
      <c r="D16" s="1" t="s">
        <v>4</v>
      </c>
      <c r="E16" s="1" t="s">
        <v>2</v>
      </c>
      <c r="F16" s="3">
        <v>2</v>
      </c>
      <c r="G16" s="11">
        <v>593320</v>
      </c>
      <c r="H16" s="4">
        <f t="shared" si="0"/>
        <v>1186640</v>
      </c>
    </row>
    <row r="17" spans="2:8" s="5" customFormat="1" ht="31.5" x14ac:dyDescent="0.25">
      <c r="B17" s="1">
        <v>12</v>
      </c>
      <c r="C17" s="2" t="s">
        <v>15</v>
      </c>
      <c r="D17" s="1" t="s">
        <v>4</v>
      </c>
      <c r="E17" s="1" t="s">
        <v>2</v>
      </c>
      <c r="F17" s="3">
        <v>1</v>
      </c>
      <c r="G17" s="11">
        <v>1364431</v>
      </c>
      <c r="H17" s="4">
        <f t="shared" si="0"/>
        <v>1364431</v>
      </c>
    </row>
    <row r="18" spans="2:8" s="5" customFormat="1" ht="31.5" x14ac:dyDescent="0.25">
      <c r="B18" s="1">
        <v>13</v>
      </c>
      <c r="C18" s="2" t="s">
        <v>16</v>
      </c>
      <c r="D18" s="1" t="s">
        <v>4</v>
      </c>
      <c r="E18" s="1" t="s">
        <v>2</v>
      </c>
      <c r="F18" s="3">
        <v>1</v>
      </c>
      <c r="G18" s="11">
        <v>840778</v>
      </c>
      <c r="H18" s="4">
        <f t="shared" si="0"/>
        <v>840778</v>
      </c>
    </row>
    <row r="19" spans="2:8" s="5" customFormat="1" ht="47.25" x14ac:dyDescent="0.25">
      <c r="B19" s="1">
        <v>14</v>
      </c>
      <c r="C19" s="2" t="s">
        <v>17</v>
      </c>
      <c r="D19" s="1" t="s">
        <v>4</v>
      </c>
      <c r="E19" s="1" t="s">
        <v>2</v>
      </c>
      <c r="F19" s="3">
        <v>1</v>
      </c>
      <c r="G19" s="11">
        <v>863585</v>
      </c>
      <c r="H19" s="4">
        <f t="shared" si="0"/>
        <v>863585</v>
      </c>
    </row>
    <row r="20" spans="2:8" s="5" customFormat="1" ht="47.25" x14ac:dyDescent="0.25">
      <c r="B20" s="1">
        <v>15</v>
      </c>
      <c r="C20" s="2" t="s">
        <v>18</v>
      </c>
      <c r="D20" s="1" t="s">
        <v>4</v>
      </c>
      <c r="E20" s="1" t="s">
        <v>19</v>
      </c>
      <c r="F20" s="3">
        <v>1</v>
      </c>
      <c r="G20" s="12">
        <v>1023403</v>
      </c>
      <c r="H20" s="4">
        <f t="shared" si="0"/>
        <v>1023403</v>
      </c>
    </row>
    <row r="21" spans="2:8" s="5" customFormat="1" ht="31.5" x14ac:dyDescent="0.25">
      <c r="B21" s="1">
        <v>16</v>
      </c>
      <c r="C21" s="2" t="s">
        <v>20</v>
      </c>
      <c r="D21" s="1" t="s">
        <v>4</v>
      </c>
      <c r="E21" s="1" t="s">
        <v>9</v>
      </c>
      <c r="F21" s="3">
        <v>2</v>
      </c>
      <c r="G21" s="11">
        <v>780111</v>
      </c>
      <c r="H21" s="4">
        <f t="shared" si="0"/>
        <v>1560222</v>
      </c>
    </row>
    <row r="22" spans="2:8" s="5" customFormat="1" ht="31.5" x14ac:dyDescent="0.25">
      <c r="B22" s="1">
        <v>17</v>
      </c>
      <c r="C22" s="2" t="s">
        <v>21</v>
      </c>
      <c r="D22" s="1" t="s">
        <v>4</v>
      </c>
      <c r="E22" s="1" t="s">
        <v>9</v>
      </c>
      <c r="F22" s="3">
        <v>2</v>
      </c>
      <c r="G22" s="11">
        <v>674741</v>
      </c>
      <c r="H22" s="4">
        <f t="shared" si="0"/>
        <v>1349482</v>
      </c>
    </row>
    <row r="23" spans="2:8" s="5" customFormat="1" ht="31.5" x14ac:dyDescent="0.25">
      <c r="B23" s="1">
        <v>18</v>
      </c>
      <c r="C23" s="2" t="s">
        <v>22</v>
      </c>
      <c r="D23" s="1" t="s">
        <v>4</v>
      </c>
      <c r="E23" s="1" t="s">
        <v>9</v>
      </c>
      <c r="F23" s="3">
        <v>1</v>
      </c>
      <c r="G23" s="11">
        <v>593320</v>
      </c>
      <c r="H23" s="4">
        <f t="shared" si="0"/>
        <v>593320</v>
      </c>
    </row>
    <row r="24" spans="2:8" s="5" customFormat="1" ht="31.5" x14ac:dyDescent="0.25">
      <c r="B24" s="1">
        <v>19</v>
      </c>
      <c r="C24" s="2" t="s">
        <v>23</v>
      </c>
      <c r="D24" s="1" t="s">
        <v>4</v>
      </c>
      <c r="E24" s="1" t="s">
        <v>9</v>
      </c>
      <c r="F24" s="3">
        <v>1</v>
      </c>
      <c r="G24" s="11">
        <v>891638</v>
      </c>
      <c r="H24" s="4">
        <f t="shared" si="0"/>
        <v>891638</v>
      </c>
    </row>
    <row r="25" spans="2:8" s="5" customFormat="1" ht="15.75" x14ac:dyDescent="0.25">
      <c r="B25" s="1">
        <v>20</v>
      </c>
      <c r="C25" s="2" t="s">
        <v>24</v>
      </c>
      <c r="D25" s="1" t="s">
        <v>4</v>
      </c>
      <c r="E25" s="1" t="s">
        <v>9</v>
      </c>
      <c r="F25" s="3">
        <v>1</v>
      </c>
      <c r="G25" s="10">
        <v>744480</v>
      </c>
      <c r="H25" s="4">
        <f t="shared" si="0"/>
        <v>744480</v>
      </c>
    </row>
    <row r="26" spans="2:8" s="5" customFormat="1" ht="31.5" x14ac:dyDescent="0.25">
      <c r="B26" s="1">
        <v>21</v>
      </c>
      <c r="C26" s="2" t="s">
        <v>25</v>
      </c>
      <c r="D26" s="1" t="s">
        <v>4</v>
      </c>
      <c r="E26" s="1" t="s">
        <v>9</v>
      </c>
      <c r="F26" s="3">
        <v>1</v>
      </c>
      <c r="G26" s="11">
        <v>583360</v>
      </c>
      <c r="H26" s="4">
        <f t="shared" si="0"/>
        <v>583360</v>
      </c>
    </row>
    <row r="27" spans="2:8" s="5" customFormat="1" ht="15.75" x14ac:dyDescent="0.25">
      <c r="B27" s="1">
        <v>22</v>
      </c>
      <c r="C27" s="2" t="s">
        <v>26</v>
      </c>
      <c r="D27" s="1" t="s">
        <v>4</v>
      </c>
      <c r="E27" s="7" t="s">
        <v>9</v>
      </c>
      <c r="F27" s="3">
        <v>1</v>
      </c>
      <c r="G27" s="11">
        <v>583360</v>
      </c>
      <c r="H27" s="4">
        <f t="shared" si="0"/>
        <v>583360</v>
      </c>
    </row>
    <row r="28" spans="2:8" s="5" customFormat="1" ht="47.25" x14ac:dyDescent="0.25">
      <c r="B28" s="1">
        <v>23</v>
      </c>
      <c r="C28" s="8" t="s">
        <v>27</v>
      </c>
      <c r="D28" s="1" t="s">
        <v>4</v>
      </c>
      <c r="E28" s="7" t="s">
        <v>28</v>
      </c>
      <c r="F28" s="3">
        <v>1</v>
      </c>
      <c r="G28" s="11">
        <v>722608</v>
      </c>
      <c r="H28" s="4">
        <f t="shared" si="0"/>
        <v>722608</v>
      </c>
    </row>
    <row r="29" spans="2:8" s="5" customFormat="1" ht="15.75" x14ac:dyDescent="0.25">
      <c r="B29" s="1">
        <v>24</v>
      </c>
      <c r="C29" s="2" t="s">
        <v>30</v>
      </c>
      <c r="D29" s="1"/>
      <c r="E29" s="7" t="s">
        <v>29</v>
      </c>
      <c r="F29" s="3">
        <v>1</v>
      </c>
      <c r="G29" s="11">
        <v>959248</v>
      </c>
      <c r="H29" s="4">
        <f t="shared" si="0"/>
        <v>959248</v>
      </c>
    </row>
    <row r="30" spans="2:8" s="5" customFormat="1" ht="15.75" x14ac:dyDescent="0.25">
      <c r="B30" s="1">
        <v>25</v>
      </c>
      <c r="C30" s="2" t="s">
        <v>31</v>
      </c>
      <c r="D30" s="1"/>
      <c r="E30" s="7" t="s">
        <v>29</v>
      </c>
      <c r="F30" s="3">
        <v>1</v>
      </c>
      <c r="G30" s="11">
        <v>914368</v>
      </c>
      <c r="H30" s="4">
        <f t="shared" si="0"/>
        <v>914368</v>
      </c>
    </row>
    <row r="31" spans="2:8" s="5" customFormat="1" ht="15.75" x14ac:dyDescent="0.25">
      <c r="B31" s="1">
        <v>26</v>
      </c>
      <c r="C31" s="2" t="s">
        <v>32</v>
      </c>
      <c r="D31" s="1" t="s">
        <v>33</v>
      </c>
      <c r="E31" s="1" t="s">
        <v>9</v>
      </c>
      <c r="F31" s="3">
        <v>1</v>
      </c>
      <c r="G31" s="11">
        <v>518608</v>
      </c>
      <c r="H31" s="4">
        <f t="shared" si="0"/>
        <v>518608</v>
      </c>
    </row>
    <row r="32" spans="2:8" s="5" customFormat="1" ht="15.75" x14ac:dyDescent="0.25">
      <c r="B32" s="1">
        <v>27</v>
      </c>
      <c r="C32" s="2" t="s">
        <v>34</v>
      </c>
      <c r="D32" s="1" t="s">
        <v>35</v>
      </c>
      <c r="E32" s="1" t="s">
        <v>9</v>
      </c>
      <c r="F32" s="3">
        <v>15</v>
      </c>
      <c r="G32" s="11">
        <v>63040</v>
      </c>
      <c r="H32" s="4">
        <f t="shared" si="0"/>
        <v>945600</v>
      </c>
    </row>
    <row r="33" spans="2:8" s="5" customFormat="1" ht="15.75" x14ac:dyDescent="0.25">
      <c r="B33" s="1">
        <v>28</v>
      </c>
      <c r="C33" s="2" t="s">
        <v>36</v>
      </c>
      <c r="D33" s="1" t="s">
        <v>37</v>
      </c>
      <c r="E33" s="1" t="s">
        <v>9</v>
      </c>
      <c r="F33" s="3">
        <v>2</v>
      </c>
      <c r="G33" s="11">
        <v>86704</v>
      </c>
      <c r="H33" s="4">
        <f t="shared" si="0"/>
        <v>173408</v>
      </c>
    </row>
    <row r="34" spans="2:8" s="5" customFormat="1" ht="15.75" x14ac:dyDescent="0.25">
      <c r="B34" s="1">
        <v>29</v>
      </c>
      <c r="C34" s="2" t="s">
        <v>38</v>
      </c>
      <c r="D34" s="7" t="s">
        <v>39</v>
      </c>
      <c r="E34" s="1" t="s">
        <v>9</v>
      </c>
      <c r="F34" s="3">
        <v>15</v>
      </c>
      <c r="G34" s="11">
        <v>63040</v>
      </c>
      <c r="H34" s="4">
        <f t="shared" si="0"/>
        <v>945600</v>
      </c>
    </row>
    <row r="35" spans="2:8" s="5" customFormat="1" ht="15.75" x14ac:dyDescent="0.25">
      <c r="B35" s="1"/>
      <c r="C35" s="2"/>
      <c r="D35" s="7"/>
      <c r="E35" s="1"/>
      <c r="F35" s="3"/>
      <c r="G35" s="11"/>
      <c r="H35" s="13">
        <f>SUM(H6:H34)</f>
        <v>38090745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2018-02-27T10:36:54Z</dcterms:created>
  <dcterms:modified xsi:type="dcterms:W3CDTF">2018-02-28T10:03:16Z</dcterms:modified>
</cp:coreProperties>
</file>