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F12" i="1"/>
  <c r="F6"/>
  <c r="F8"/>
  <c r="F10"/>
  <c r="F4"/>
</calcChain>
</file>

<file path=xl/sharedStrings.xml><?xml version="1.0" encoding="utf-8"?>
<sst xmlns="http://schemas.openxmlformats.org/spreadsheetml/2006/main" count="27" uniqueCount="24">
  <si>
    <t>№ п/п</t>
  </si>
  <si>
    <t>Наименование</t>
  </si>
  <si>
    <t>Ед.изм</t>
  </si>
  <si>
    <t>Количество по бюджету</t>
  </si>
  <si>
    <t>Цена</t>
  </si>
  <si>
    <t>Сумма, тенге</t>
  </si>
  <si>
    <t>Материалы для эмболизации</t>
  </si>
  <si>
    <t>шт</t>
  </si>
  <si>
    <t>Жидкая эмболизирующая система</t>
  </si>
  <si>
    <t>Имплантат для эмболизации / жидкая эмболическая система</t>
  </si>
  <si>
    <t>Двухцветный зонд для выявления транслокаций BCR/ABL</t>
  </si>
  <si>
    <t>уп</t>
  </si>
  <si>
    <t>Всего:</t>
  </si>
  <si>
    <t>ТОО "ЖанаМедТех"</t>
  </si>
  <si>
    <t>ТОО "ВизаМед Плюс"</t>
  </si>
  <si>
    <t>ТОО "А-37"</t>
  </si>
  <si>
    <t>ТОО "Макаби Мед"</t>
  </si>
  <si>
    <t>ТОО "Дана Естрелла"</t>
  </si>
  <si>
    <t>ТОО "Apex Co"</t>
  </si>
  <si>
    <t>Жидкая эмболизирующая система Trufill n-BCA, пр-ва Codman&amp;Shurtleff Inc, США, нет регистрации</t>
  </si>
  <si>
    <t>Частицы для эмболизации "Contour", пр-ва Boston Scientific Corporation, США, РК-ИМН-5№016408</t>
  </si>
  <si>
    <t>Жидкая эмболизирующая система Onyx 18, 20, 34, 34L, пр-ва Micro Therapeutics., Inc.dba ev3 Neurovascular, США, РК-ИМН-5№014732</t>
  </si>
  <si>
    <t>Жидкая эмболизирующая система Trufill n-BCA, пр-ва Codman&amp;Shurtleff Inc, США, разовый ввоз</t>
  </si>
  <si>
    <t xml:space="preserve">Vysis LSI BCR/ABL ES - Двухцветный ДНК-зонд на транслокацию BCR/ABL y(9;22) тз Набор ДНК-зондов для флуоресцентной гибридизации in situ в онкогематологии, пр-ва Abbott Molecular Inc, США, РК-ИМН-5№009607 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</si>
</sst>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8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8">
    <xf numFmtId="0" fontId="0" fillId="0" borderId="0" xfId="0"/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4" fontId="6" fillId="0" borderId="1" xfId="0" applyNumberFormat="1" applyFont="1" applyBorder="1" applyAlignment="1">
      <alignment horizontal="center" wrapText="1"/>
    </xf>
    <xf numFmtId="43" fontId="6" fillId="0" borderId="1" xfId="1" applyFont="1" applyBorder="1" applyAlignment="1">
      <alignment horizontal="center" wrapText="1"/>
    </xf>
    <xf numFmtId="43" fontId="5" fillId="0" borderId="1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3" fontId="5" fillId="0" borderId="2" xfId="1" applyFont="1" applyBorder="1" applyAlignment="1">
      <alignment horizontal="center" vertical="center" wrapText="1"/>
    </xf>
    <xf numFmtId="43" fontId="5" fillId="0" borderId="3" xfId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L12"/>
  <sheetViews>
    <sheetView tabSelected="1" workbookViewId="0">
      <selection activeCell="G8" sqref="G8"/>
    </sheetView>
  </sheetViews>
  <sheetFormatPr defaultRowHeight="15"/>
  <cols>
    <col min="2" max="2" width="25.85546875" customWidth="1"/>
    <col min="3" max="3" width="14.5703125" customWidth="1"/>
    <col min="4" max="4" width="14.42578125" customWidth="1"/>
    <col min="5" max="5" width="17.42578125" customWidth="1"/>
    <col min="6" max="12" width="22.140625" customWidth="1"/>
  </cols>
  <sheetData>
    <row r="3" spans="1:12" ht="29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</row>
    <row r="4" spans="1:12">
      <c r="A4" s="8">
        <v>1</v>
      </c>
      <c r="B4" s="10" t="s">
        <v>6</v>
      </c>
      <c r="C4" s="12" t="s">
        <v>7</v>
      </c>
      <c r="D4" s="12">
        <v>45</v>
      </c>
      <c r="E4" s="16">
        <v>47000</v>
      </c>
      <c r="F4" s="14">
        <f>E4*D4</f>
        <v>2115000</v>
      </c>
      <c r="G4" s="7">
        <v>47000</v>
      </c>
      <c r="H4" s="7"/>
      <c r="I4" s="7"/>
      <c r="J4" s="7">
        <v>46900</v>
      </c>
      <c r="K4" s="7"/>
      <c r="L4" s="7"/>
    </row>
    <row r="5" spans="1:12" ht="63.75">
      <c r="A5" s="9"/>
      <c r="B5" s="11"/>
      <c r="C5" s="13"/>
      <c r="D5" s="13"/>
      <c r="E5" s="17"/>
      <c r="F5" s="15"/>
      <c r="G5" s="7" t="s">
        <v>20</v>
      </c>
      <c r="H5" s="7"/>
      <c r="I5" s="7"/>
      <c r="J5" s="7" t="s">
        <v>20</v>
      </c>
      <c r="K5" s="7"/>
      <c r="L5" s="7"/>
    </row>
    <row r="6" spans="1:12" ht="26.25" customHeight="1">
      <c r="A6" s="8">
        <v>2</v>
      </c>
      <c r="B6" s="10" t="s">
        <v>8</v>
      </c>
      <c r="C6" s="12" t="s">
        <v>7</v>
      </c>
      <c r="D6" s="12">
        <v>4</v>
      </c>
      <c r="E6" s="16">
        <v>640000</v>
      </c>
      <c r="F6" s="14">
        <f t="shared" ref="F6" si="0">E6*D6</f>
        <v>2560000</v>
      </c>
      <c r="G6" s="7"/>
      <c r="H6" s="7"/>
      <c r="I6" s="7">
        <v>639000</v>
      </c>
      <c r="J6" s="7"/>
      <c r="K6" s="7"/>
      <c r="L6" s="7">
        <v>640000</v>
      </c>
    </row>
    <row r="7" spans="1:12" ht="63.75">
      <c r="A7" s="9"/>
      <c r="B7" s="11"/>
      <c r="C7" s="13"/>
      <c r="D7" s="13"/>
      <c r="E7" s="17"/>
      <c r="F7" s="15"/>
      <c r="G7" s="7"/>
      <c r="H7" s="7"/>
      <c r="I7" s="7" t="s">
        <v>22</v>
      </c>
      <c r="J7" s="7"/>
      <c r="K7" s="7"/>
      <c r="L7" s="7" t="s">
        <v>19</v>
      </c>
    </row>
    <row r="8" spans="1:12" ht="26.25" customHeight="1">
      <c r="A8" s="8">
        <v>3</v>
      </c>
      <c r="B8" s="10" t="s">
        <v>9</v>
      </c>
      <c r="C8" s="12" t="s">
        <v>7</v>
      </c>
      <c r="D8" s="12">
        <v>4</v>
      </c>
      <c r="E8" s="16">
        <v>429165</v>
      </c>
      <c r="F8" s="14">
        <f t="shared" ref="F8" si="1">E8*D8</f>
        <v>1716660</v>
      </c>
      <c r="G8" s="7"/>
      <c r="H8" s="7"/>
      <c r="I8" s="7"/>
      <c r="J8" s="7"/>
      <c r="K8" s="7">
        <v>429000</v>
      </c>
      <c r="L8" s="7"/>
    </row>
    <row r="9" spans="1:12" ht="89.25">
      <c r="A9" s="9"/>
      <c r="B9" s="11"/>
      <c r="C9" s="13"/>
      <c r="D9" s="13"/>
      <c r="E9" s="17"/>
      <c r="F9" s="15"/>
      <c r="G9" s="7"/>
      <c r="H9" s="7"/>
      <c r="I9" s="7"/>
      <c r="J9" s="7"/>
      <c r="K9" s="7" t="s">
        <v>21</v>
      </c>
      <c r="L9" s="7"/>
    </row>
    <row r="10" spans="1:12" ht="25.5" customHeight="1">
      <c r="A10" s="8">
        <v>4</v>
      </c>
      <c r="B10" s="10" t="s">
        <v>10</v>
      </c>
      <c r="C10" s="12" t="s">
        <v>11</v>
      </c>
      <c r="D10" s="12">
        <v>3</v>
      </c>
      <c r="E10" s="16">
        <v>549490</v>
      </c>
      <c r="F10" s="14">
        <f t="shared" ref="F10" si="2">E10*D10</f>
        <v>1648470</v>
      </c>
      <c r="G10" s="7"/>
      <c r="H10" s="7">
        <v>549490</v>
      </c>
      <c r="I10" s="7"/>
      <c r="J10" s="7"/>
      <c r="K10" s="7"/>
      <c r="L10" s="7"/>
    </row>
    <row r="11" spans="1:12" ht="134.25" customHeight="1">
      <c r="A11" s="9"/>
      <c r="B11" s="11"/>
      <c r="C11" s="13"/>
      <c r="D11" s="13"/>
      <c r="E11" s="17"/>
      <c r="F11" s="15"/>
      <c r="G11" s="7"/>
      <c r="H11" s="7" t="s">
        <v>23</v>
      </c>
      <c r="I11" s="7"/>
      <c r="J11" s="7"/>
      <c r="K11" s="7"/>
      <c r="L11" s="7"/>
    </row>
    <row r="12" spans="1:12" ht="15.75">
      <c r="A12" s="2"/>
      <c r="B12" s="3" t="s">
        <v>12</v>
      </c>
      <c r="C12" s="4"/>
      <c r="D12" s="4"/>
      <c r="E12" s="4"/>
      <c r="F12" s="5">
        <f>SUM(F4:F11)</f>
        <v>8040130</v>
      </c>
      <c r="G12" s="6"/>
      <c r="H12" s="6"/>
      <c r="I12" s="6"/>
      <c r="J12" s="6"/>
      <c r="K12" s="6"/>
      <c r="L12" s="6"/>
    </row>
  </sheetData>
  <mergeCells count="24">
    <mergeCell ref="F8:F9"/>
    <mergeCell ref="A10:A11"/>
    <mergeCell ref="B10:B11"/>
    <mergeCell ref="C10:C11"/>
    <mergeCell ref="D10:D11"/>
    <mergeCell ref="E10:E11"/>
    <mergeCell ref="F10:F11"/>
    <mergeCell ref="A8:A9"/>
    <mergeCell ref="B8:B9"/>
    <mergeCell ref="C8:C9"/>
    <mergeCell ref="D8:D9"/>
    <mergeCell ref="E8:E9"/>
    <mergeCell ref="F6:F7"/>
    <mergeCell ref="A4:A5"/>
    <mergeCell ref="B4:B5"/>
    <mergeCell ref="C4:C5"/>
    <mergeCell ref="D4:D5"/>
    <mergeCell ref="E4:E5"/>
    <mergeCell ref="F4:F5"/>
    <mergeCell ref="A6:A7"/>
    <mergeCell ref="B6:B7"/>
    <mergeCell ref="C6:C7"/>
    <mergeCell ref="D6:D7"/>
    <mergeCell ref="E6: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2018-10-09T09:05:13Z</dcterms:created>
  <dcterms:modified xsi:type="dcterms:W3CDTF">2018-10-19T05:51:45Z</dcterms:modified>
</cp:coreProperties>
</file>