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share\2022 год\Протокол\Протокол пп.4\Протокол №16\"/>
    </mc:Choice>
  </mc:AlternateContent>
  <bookViews>
    <workbookView xWindow="0" yWindow="0" windowWidth="28800" windowHeight="1243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7" i="2"/>
  <c r="F4" i="2"/>
  <c r="F5" i="2"/>
  <c r="F6" i="2"/>
  <c r="F3" i="2"/>
</calcChain>
</file>

<file path=xl/sharedStrings.xml><?xml version="1.0" encoding="utf-8"?>
<sst xmlns="http://schemas.openxmlformats.org/spreadsheetml/2006/main" count="26" uniqueCount="18">
  <si>
    <t>№</t>
  </si>
  <si>
    <t>Наименование закупаемых товаров</t>
  </si>
  <si>
    <t>Приложение №1</t>
  </si>
  <si>
    <t>Ед.изм</t>
  </si>
  <si>
    <t>шт</t>
  </si>
  <si>
    <t>Номер договора</t>
  </si>
  <si>
    <t>Доп.               коли-во</t>
  </si>
  <si>
    <t>Цена, тг</t>
  </si>
  <si>
    <t>Сумма, тг</t>
  </si>
  <si>
    <t>уп</t>
  </si>
  <si>
    <t>12407 Упаковочные пакеты из "Медицинская стерилизационная система "Sterad 100S" 75ммx70м</t>
  </si>
  <si>
    <t>ТОО «КАЗАХСТАН-МЕД ДЕЗ» №01/МЕД/61 от 10.02.2022 г.</t>
  </si>
  <si>
    <t>12410 Упаковочные рулоны из «Медицинская стерилизационная система «Sterrad 100S" 100ммх70м</t>
  </si>
  <si>
    <t>12420 Упаковочные рулоны из «Медицинская стерилизационная система «Sterrad 100S» 200ммх70м</t>
  </si>
  <si>
    <t>12435 Упаковочные рулоны из «Медицинская стерилизационная система «Sterrad 100S» 350ммx70м</t>
  </si>
  <si>
    <t>Набор для постоянной замистительной почечной терапии multiFIltare</t>
  </si>
  <si>
    <t>Раствор для гемофильтрации</t>
  </si>
  <si>
    <t>ТОО «Glebus-medical» №01/МЕД/58 от 09.02.2022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</si>
</sst>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3" fontId="2" fillId="0" borderId="0" xfId="3" applyFont="1" applyBorder="1" applyAlignment="1">
      <alignment horizontal="center" vertical="center" wrapText="1"/>
    </xf>
    <xf numFmtId="43" fontId="5" fillId="2" borderId="1" xfId="3" applyFont="1" applyFill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44_Копия План ГЗ в УЗ" xfId="2"/>
    <cellStyle name="Обычный 67_Копия План ГЗ в УЗ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I8" sqref="I8"/>
    </sheetView>
  </sheetViews>
  <sheetFormatPr defaultRowHeight="12.75" x14ac:dyDescent="0.25"/>
  <cols>
    <col min="1" max="1" width="6" style="6" customWidth="1"/>
    <col min="2" max="2" width="35.85546875" style="6" customWidth="1"/>
    <col min="3" max="3" width="9.140625" style="6"/>
    <col min="4" max="4" width="9.28515625" style="6" bestFit="1" customWidth="1"/>
    <col min="5" max="5" width="11.28515625" style="9" bestFit="1" customWidth="1"/>
    <col min="6" max="6" width="15.140625" style="6" bestFit="1" customWidth="1"/>
    <col min="7" max="7" width="22.5703125" style="6" bestFit="1" customWidth="1"/>
    <col min="8" max="16384" width="9.140625" style="6"/>
  </cols>
  <sheetData>
    <row r="1" spans="1:7" ht="24" customHeight="1" x14ac:dyDescent="0.25">
      <c r="G1" s="7" t="s">
        <v>2</v>
      </c>
    </row>
    <row r="2" spans="1:7" ht="25.5" x14ac:dyDescent="0.25">
      <c r="A2" s="1" t="s">
        <v>0</v>
      </c>
      <c r="B2" s="1" t="s">
        <v>1</v>
      </c>
      <c r="C2" s="2" t="s">
        <v>3</v>
      </c>
      <c r="D2" s="2" t="s">
        <v>6</v>
      </c>
      <c r="E2" s="8" t="s">
        <v>7</v>
      </c>
      <c r="F2" s="2" t="s">
        <v>8</v>
      </c>
      <c r="G2" s="2" t="s">
        <v>5</v>
      </c>
    </row>
    <row r="3" spans="1:7" ht="38.25" x14ac:dyDescent="0.25">
      <c r="A3" s="3">
        <v>1</v>
      </c>
      <c r="B3" s="3" t="s">
        <v>10</v>
      </c>
      <c r="C3" s="3" t="s">
        <v>9</v>
      </c>
      <c r="D3" s="5">
        <v>2</v>
      </c>
      <c r="E3" s="4">
        <v>32700</v>
      </c>
      <c r="F3" s="10">
        <f>D3*E3</f>
        <v>65400</v>
      </c>
      <c r="G3" s="5" t="s">
        <v>11</v>
      </c>
    </row>
    <row r="4" spans="1:7" ht="38.25" x14ac:dyDescent="0.25">
      <c r="A4" s="3">
        <v>2</v>
      </c>
      <c r="B4" s="3" t="s">
        <v>12</v>
      </c>
      <c r="C4" s="3" t="s">
        <v>9</v>
      </c>
      <c r="D4" s="5">
        <v>3</v>
      </c>
      <c r="E4" s="4">
        <v>39200</v>
      </c>
      <c r="F4" s="10">
        <f t="shared" ref="F4:F6" si="0">D4*E4</f>
        <v>117600</v>
      </c>
      <c r="G4" s="5" t="s">
        <v>11</v>
      </c>
    </row>
    <row r="5" spans="1:7" ht="38.25" x14ac:dyDescent="0.25">
      <c r="A5" s="3">
        <v>3</v>
      </c>
      <c r="B5" s="3" t="s">
        <v>13</v>
      </c>
      <c r="C5" s="3" t="s">
        <v>9</v>
      </c>
      <c r="D5" s="5">
        <v>3</v>
      </c>
      <c r="E5" s="4">
        <v>74700</v>
      </c>
      <c r="F5" s="10">
        <f t="shared" si="0"/>
        <v>224100</v>
      </c>
      <c r="G5" s="5" t="s">
        <v>11</v>
      </c>
    </row>
    <row r="6" spans="1:7" ht="38.25" x14ac:dyDescent="0.25">
      <c r="A6" s="3">
        <v>4</v>
      </c>
      <c r="B6" s="3" t="s">
        <v>14</v>
      </c>
      <c r="C6" s="3" t="s">
        <v>9</v>
      </c>
      <c r="D6" s="5">
        <v>2</v>
      </c>
      <c r="E6" s="4">
        <v>91800</v>
      </c>
      <c r="F6" s="10">
        <f t="shared" si="0"/>
        <v>183600</v>
      </c>
      <c r="G6" s="5" t="s">
        <v>11</v>
      </c>
    </row>
    <row r="7" spans="1:7" ht="37.5" customHeight="1" x14ac:dyDescent="0.25">
      <c r="A7" s="3">
        <v>5</v>
      </c>
      <c r="B7" s="3" t="s">
        <v>15</v>
      </c>
      <c r="C7" s="3" t="s">
        <v>4</v>
      </c>
      <c r="D7" s="3">
        <v>5</v>
      </c>
      <c r="E7" s="4">
        <v>92000</v>
      </c>
      <c r="F7" s="4">
        <f>D7*E7</f>
        <v>460000</v>
      </c>
      <c r="G7" s="3" t="s">
        <v>17</v>
      </c>
    </row>
    <row r="8" spans="1:7" ht="37.5" customHeight="1" x14ac:dyDescent="0.25">
      <c r="A8" s="3">
        <v>6</v>
      </c>
      <c r="B8" s="3" t="s">
        <v>16</v>
      </c>
      <c r="C8" s="3" t="s">
        <v>4</v>
      </c>
      <c r="D8" s="3">
        <v>50</v>
      </c>
      <c r="E8" s="4">
        <v>15000</v>
      </c>
      <c r="F8" s="4">
        <f>D8*E8</f>
        <v>750000</v>
      </c>
      <c r="G8" s="3" t="s">
        <v>17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123</cp:lastModifiedBy>
  <cp:lastPrinted>2022-08-15T08:19:41Z</cp:lastPrinted>
  <dcterms:created xsi:type="dcterms:W3CDTF">2021-02-09T08:30:04Z</dcterms:created>
  <dcterms:modified xsi:type="dcterms:W3CDTF">2022-08-15T08:19:42Z</dcterms:modified>
</cp:coreProperties>
</file>