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 1" sheetId="6" r:id="rId1"/>
  </sheets>
  <calcPr calcId="162913"/>
</workbook>
</file>

<file path=xl/calcChain.xml><?xml version="1.0" encoding="utf-8"?>
<calcChain xmlns="http://schemas.openxmlformats.org/spreadsheetml/2006/main">
  <c r="G139" i="6" l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2" i="6"/>
</calcChain>
</file>

<file path=xl/sharedStrings.xml><?xml version="1.0" encoding="utf-8"?>
<sst xmlns="http://schemas.openxmlformats.org/spreadsheetml/2006/main" count="405" uniqueCount="223">
  <si>
    <t>уп</t>
  </si>
  <si>
    <t>уп.</t>
  </si>
  <si>
    <t>упак</t>
  </si>
  <si>
    <t>фл</t>
  </si>
  <si>
    <t>шт</t>
  </si>
  <si>
    <t>кор</t>
  </si>
  <si>
    <t>набор</t>
  </si>
  <si>
    <t>№                 лота</t>
  </si>
  <si>
    <t>Наименование</t>
  </si>
  <si>
    <t>Характеристика</t>
  </si>
  <si>
    <t>Ед.изм</t>
  </si>
  <si>
    <t>Кол-во</t>
  </si>
  <si>
    <t>Цена</t>
  </si>
  <si>
    <t>Сумма, тенге</t>
  </si>
  <si>
    <t>проба НК</t>
  </si>
  <si>
    <t xml:space="preserve">  HCV</t>
  </si>
  <si>
    <t>рибопреп (ДНК) форма 2</t>
  </si>
  <si>
    <t>гепатит В</t>
  </si>
  <si>
    <t>днк техн</t>
  </si>
  <si>
    <t>ЦМВ</t>
  </si>
  <si>
    <t>ВЭБ</t>
  </si>
  <si>
    <t>ВПГ</t>
  </si>
  <si>
    <t>варицелла зостер</t>
  </si>
  <si>
    <t>наб</t>
  </si>
  <si>
    <t>кандида</t>
  </si>
  <si>
    <t>днк</t>
  </si>
  <si>
    <t>микоплазма пневм.</t>
  </si>
  <si>
    <t>амплисенс</t>
  </si>
  <si>
    <t>хламидии пневм.</t>
  </si>
  <si>
    <t>апмлисменс</t>
  </si>
  <si>
    <t>хламидии трахоматис</t>
  </si>
  <si>
    <t>панкреатич.эластаза</t>
  </si>
  <si>
    <t>кальпротектин</t>
  </si>
  <si>
    <t>нейронспецифическая энолаза</t>
  </si>
  <si>
    <t>галактоманнан</t>
  </si>
  <si>
    <t>Аденовирус/рота/норо эксспр.мет</t>
  </si>
  <si>
    <t>LSI CBFB Dual color, Break Apart Rearrangement Probe 16q22 Двухцветный флуоресцентный ДНК-зонд для выявления перестроек в гене CBFB в интерфазных и метафазных препаратах костного мозга методом флуоресцентной in situ гибридизации (FISH)  5N4420</t>
  </si>
  <si>
    <t xml:space="preserve">20 тестов </t>
  </si>
  <si>
    <t xml:space="preserve"> уп</t>
  </si>
  <si>
    <t>LSI MLL Dual color, Break Apart Rearrangement Probe Двухцветный флуоресцентный ДНК-зонд для выявления транслокаций в гене MLL в интерфазных и метафазных препаратах костного мозга методом флуоресцентной in situ гибридизации (FISH) 8L5720</t>
  </si>
  <si>
    <t>LSI AML1/ETO Dual color, Dual Fusion Translocation Probe - Двухцветный флуоресцентный ДНК-зонд для выявления транслокаций t(8;21) в интерфазных и метафазных препаратах костного мозга методом флуоресцентной in situ гибридизации (FISH) 8L7020</t>
  </si>
  <si>
    <t>LSI PML/RARA Dual color, Dual Fusion Translocation Probe 5N4520</t>
  </si>
  <si>
    <t>LSI ETV6(TEL)/RUNX1 (AML) ES Dual color Translocation Probe прежнее название LSI TEL/AML1 ES Dual color Translocation Probe Двухцветный флуоресцентный ДНК-зонд для выявления транслокаций t(12;21) TEL/AML1 в интерфазных и метафазных препаратах костного мозга методом флуоресцентной in situ гибридизации (FISH) 8L6620</t>
  </si>
  <si>
    <t>CEP8 Spectrum Orange Chromosome Enumeration DNA Probe Kit (with control slides) CE marked - Набор реагентов для идентификации хромосомы 8 в интерфазных и метафазных препаратах костного мозга методом флуоресцентной in situ гибридизации (FISH) с контрольными слайдами  7J2208</t>
  </si>
  <si>
    <t>CEP X Spectum Orange/CEP Y (satellite III) SpectrumGreen - пробы для контроля приживляемости трансплантанта при разнополой пересадке костного мозга  7J2250</t>
  </si>
  <si>
    <t>LSI  MYC  Dual Color, Break Apart Rearrangement Probe  для диагностики лимфомы Беркитта 1N6320</t>
  </si>
  <si>
    <t>Vysis LSI N-MYC (2p24) Spectrum Green/CEP 2 Spectrum Orange Probe (Нейробластома)  7J7201</t>
  </si>
  <si>
    <t>Vysis LSI N-MYC (2p24) Spectrum Orange Probe (Нейробластома) 5J5001</t>
  </si>
  <si>
    <t>Vysis LSI 1p36/LSI 1q25 and LSI 19q13/19p13 Dual-Color Probe (Нейробластома) 4N6020</t>
  </si>
  <si>
    <t>Vysis LSI EWSR1 (22q12) Dual Color, Break Apart  Rearrangement Probe (Саркома Юинга ПНЭТ) 3N5920</t>
  </si>
  <si>
    <t>Vysis LSI FOXO1 Break Apart FISH Prove kit. Previously: Vysis LSI FKHR (13q14) Dual Color, Break Apart Probe (Альвеолярная Рабдомисаркома)  3N6020</t>
  </si>
  <si>
    <t>Vysis LSI ATM Spectrum Orange/CEP11 Spectrum Green Probe(ХЛЛ)</t>
  </si>
  <si>
    <t>Vysis LSI IGH/MYC, CEP 8 Tri-color, Dual Fusion Translocation Prove 4N1020</t>
  </si>
  <si>
    <t>Vysis LSI ALK Dual Color, Break Rearrangment Probe (апластическая крупноклеточная лимфома) 6N3820</t>
  </si>
  <si>
    <t>Vysis LSI ETV (TEL) (12p13) Dual Color, Break Apart Rearrangement Probe (ОМЛ) LSI ETV6(TEL) Dual Color, Break Apart Rearrangement Probe 4N0920</t>
  </si>
  <si>
    <t>1уп</t>
  </si>
  <si>
    <t>Vysis LSI EGR1/D5S23, D5S721 Dual Color Probe Set (8L6820) (MDS 5q31)</t>
  </si>
  <si>
    <t>Vysis LSI D7S486 (7q31) Spectrum Orange/CEP 7 Spectrum Green Probe (МДС 7q31) 5N0720</t>
  </si>
  <si>
    <t xml:space="preserve">Vysis LSI D20S108 (20q12) Spectrum Orange Probe  (МДС 20q12)  </t>
  </si>
  <si>
    <t>Vysis LSI BCL2 Dual Color, Break Apart Rearrangement Probe  (t 14;18 Фолликулярная лимфома) 5N5120</t>
  </si>
  <si>
    <t>Vysis LSI D13S319 (13q14.3) Spectrum Orange/Vysis LSI 13q34 Spectrum Green Probe (Множественная миелома 13q14,3) 1N3420</t>
  </si>
  <si>
    <t>Vysis LSI BCL6 Dual Color, Break Apart Rearrangement Probe  (3q27 неходжскинская лимфома) (05J68-001)</t>
  </si>
  <si>
    <t>Vysis LSI 13 (RBI) 13q14 Spectrum orange Probe (08L65-020) ретинобластома</t>
  </si>
  <si>
    <t>Vysis LSI IGH/CCND1 Duar Clolr (мантийноклеточная лимфома)</t>
  </si>
  <si>
    <t>Vysis LSI TP53 Spectrum Orange/cep17 spectrum green probe</t>
  </si>
  <si>
    <t>Vysis LSI TCF3/PBX1 Dual Color,Dual fusion translocation probe</t>
  </si>
  <si>
    <t>Vysis CLL FISH Probe Kit (08L53-020)</t>
  </si>
  <si>
    <t>Vysis LSI P53 (17p13.1) Spectrum orange probe (08L64-020) (ХЛЛ)</t>
  </si>
  <si>
    <t>кор.</t>
  </si>
  <si>
    <t>Vysis LSI IGH/FGFR3</t>
  </si>
  <si>
    <t>Тромборель  С</t>
  </si>
  <si>
    <t>OUHP 49       10х10мл</t>
  </si>
  <si>
    <t>Патромтин SL</t>
  </si>
  <si>
    <t>OQGS35        20х5,0мл</t>
  </si>
  <si>
    <t>Тест тромбин</t>
  </si>
  <si>
    <t>OWHM13     10х5,0мл</t>
  </si>
  <si>
    <t>ПВ мультикалибратор</t>
  </si>
  <si>
    <t>OPAT03         6х1,0мл</t>
  </si>
  <si>
    <t>Тромбин  реагент</t>
  </si>
  <si>
    <t>В4233-27       10х5,0мл</t>
  </si>
  <si>
    <t>Антитромбин III</t>
  </si>
  <si>
    <t xml:space="preserve">OWWR17      </t>
  </si>
  <si>
    <t>Фактор 7</t>
  </si>
  <si>
    <t>OTXV13         3x1,0мл</t>
  </si>
  <si>
    <t>Фактор 8  хромогенным методам</t>
  </si>
  <si>
    <t>Фактор 8</t>
  </si>
  <si>
    <t>OTXW17        8x1,0мл</t>
  </si>
  <si>
    <t>Фактор 9</t>
  </si>
  <si>
    <t>OTXX17         8x1,0мл</t>
  </si>
  <si>
    <t>Фактор 2</t>
  </si>
  <si>
    <t>OSGR13        3x1,0мл</t>
  </si>
  <si>
    <t>Фактор 5</t>
  </si>
  <si>
    <t>ORSM19       8x1,0мл</t>
  </si>
  <si>
    <t>фактор 10</t>
  </si>
  <si>
    <t>3х1 мл</t>
  </si>
  <si>
    <t>Фактор 11</t>
  </si>
  <si>
    <t>OSDF13         3x1,0мл</t>
  </si>
  <si>
    <t>фактор 13</t>
  </si>
  <si>
    <t>тест на волчаночный антикоакулянт 1</t>
  </si>
  <si>
    <t>тест на волчаночный антикоакулянт 2</t>
  </si>
  <si>
    <t>фактор 12</t>
  </si>
  <si>
    <t>Д-Димер</t>
  </si>
  <si>
    <t xml:space="preserve">OPВР03         </t>
  </si>
  <si>
    <t>Д-Димер  контроль</t>
  </si>
  <si>
    <t>OPDY03</t>
  </si>
  <si>
    <t>Протеин  С</t>
  </si>
  <si>
    <t>OQYG11</t>
  </si>
  <si>
    <t>Фактор  Виллебранда</t>
  </si>
  <si>
    <t>ОРАВ03</t>
  </si>
  <si>
    <t>Контральная  плазма  Н</t>
  </si>
  <si>
    <t>ORKE41       10х1,0мл</t>
  </si>
  <si>
    <t>Контрольная  плазма  Р</t>
  </si>
  <si>
    <t>OUHZ17      10х1,0мл</t>
  </si>
  <si>
    <t>Стандартная плазма</t>
  </si>
  <si>
    <t>ORKL17       10х1,0мл</t>
  </si>
  <si>
    <t>CA Clean II</t>
  </si>
  <si>
    <t>9640611-9  1x500мл</t>
  </si>
  <si>
    <t>Раствор  хлорида  кальция</t>
  </si>
  <si>
    <t>ORHO37      10x15мл</t>
  </si>
  <si>
    <t>Реакционные кюветы (Sysmex 2500)</t>
  </si>
  <si>
    <t>0641481-0</t>
  </si>
  <si>
    <t>упак.</t>
  </si>
  <si>
    <t>Реакционные кюветы(СА660)</t>
  </si>
  <si>
    <t>904-0721-9 3х1000шт</t>
  </si>
  <si>
    <t>Пробирки для образцов конические для Сисмекса 2500</t>
  </si>
  <si>
    <t>SLD  Mini Cups(500 Pk)</t>
  </si>
  <si>
    <t>на новый анализатор</t>
  </si>
  <si>
    <t>Имидозоловый  буфер</t>
  </si>
  <si>
    <t>штука</t>
  </si>
  <si>
    <t xml:space="preserve">Бумага  для анализатора </t>
  </si>
  <si>
    <t>комплект</t>
  </si>
  <si>
    <t>Фильтр промывающего раствора Сисмекс2500</t>
  </si>
  <si>
    <t>Фильтр промывающего раствора СА660</t>
  </si>
  <si>
    <t>Активность фактора Виллебранда</t>
  </si>
  <si>
    <t>OUBD235</t>
  </si>
  <si>
    <t>вероналовый буфер</t>
  </si>
  <si>
    <t>жидкий томбопластин</t>
  </si>
  <si>
    <t>10х10мл</t>
  </si>
  <si>
    <t>10 x 10.0 мл) АПТВ Si L Minus (ж)
(10 x 10.0 мл) Раствор хлорида кальция 0.025M (ж)
Нечувствителен к гепарину и низким уровням ВА или Л</t>
  </si>
  <si>
    <t>№5559         10х10мл</t>
  </si>
  <si>
    <t xml:space="preserve">Кальция хлорид
(10 x 10.0 мл) Раствор хлорида кальция 0.025M (ж)
</t>
  </si>
  <si>
    <t>№5386         10х10мл</t>
  </si>
  <si>
    <t>Фибриноген по Клауссу</t>
  </si>
  <si>
    <t>№5378          10х5,0мл</t>
  </si>
  <si>
    <t xml:space="preserve">Буфер Оуренса
(10 x 25.0 мл) Буфер Оуренса (ж)
</t>
  </si>
  <si>
    <t>№5375           10х25,0мл</t>
  </si>
  <si>
    <t xml:space="preserve">10 x 5.0 мл) Тромбиновое время 3 NIH/мл (л) </t>
  </si>
  <si>
    <t>№5377           10х5,0мл</t>
  </si>
  <si>
    <t>Тест-система "Ристоцетин-кофактор (фактор Виллебранда)</t>
  </si>
  <si>
    <t>Универ. Калибратор</t>
  </si>
  <si>
    <t>№5185           10х1,0мл</t>
  </si>
  <si>
    <t>Контрольная плазма  Н</t>
  </si>
  <si>
    <t>№5186           10х1,0м</t>
  </si>
  <si>
    <t>(10 x 1.0 мл) Контрольная плазма умеренная патология, аттестованная по: ПВ, АПТВ, Фиб, ТВ, Антитромбину III (л)</t>
  </si>
  <si>
    <t>№5187           10х1,0мл</t>
  </si>
  <si>
    <t xml:space="preserve">Контрольная плазма для специальных тестов П (патология)
(10 x 1.0 мл)  
</t>
  </si>
  <si>
    <t>№5302           10х1,0мл</t>
  </si>
  <si>
    <t>Аденозин  дифосфат (АДФ)</t>
  </si>
  <si>
    <t>№5366            2х1,0мл</t>
  </si>
  <si>
    <t>Коллаген</t>
  </si>
  <si>
    <t>№5368           2х1,0мл</t>
  </si>
  <si>
    <t>Адреналин</t>
  </si>
  <si>
    <t>№5367            2х1,0мл</t>
  </si>
  <si>
    <t>Ристоцетин</t>
  </si>
  <si>
    <t>№5199           10х0,5млн</t>
  </si>
  <si>
    <t>РФМК</t>
  </si>
  <si>
    <t>кюветы для агрегометра</t>
  </si>
  <si>
    <t>силиконизированное стекло</t>
  </si>
  <si>
    <t>магниты с покрытием для агрегометра</t>
  </si>
  <si>
    <t>набор для настройки оптики</t>
  </si>
  <si>
    <t>калибровочный раствор</t>
  </si>
  <si>
    <t>кюветы с магнитной мешалкой</t>
  </si>
  <si>
    <t>№211-07-010-00</t>
  </si>
  <si>
    <t>Inoculum Water Pluronic-D, (for Use with dried Panels) - Вода для посева с плюроном</t>
  </si>
  <si>
    <t>Mineral Oil  - Минеральное масло (для WalkAway® SI), 250 мл</t>
  </si>
  <si>
    <t>Kovac’s Reagent - Реагент Ковача, 30 мл</t>
  </si>
  <si>
    <t>a-Naphthol - Альфа Нафтол, 30 мл</t>
  </si>
  <si>
    <t>Potassium Hydroxide - Гидроксид Калия</t>
  </si>
  <si>
    <t>Ferric Chloride - Хлорид железа</t>
  </si>
  <si>
    <t>Sulfanilic Acid - Сульфоновая кислота</t>
  </si>
  <si>
    <t>N-N-Dimethyl-Alpha-Naphthylamine - Диметил- Альфа - Нафтиламин</t>
  </si>
  <si>
    <t>Peptidase Reagent - Реагент Пептидазы</t>
  </si>
  <si>
    <t xml:space="preserve"> Reagent HNID- Индоловый реагент </t>
  </si>
  <si>
    <t>Sodium Hydroxide (0.05N) - Гидроксид натрия (NAOH)</t>
  </si>
  <si>
    <t>контейнер для отходов баканализ.Qty</t>
  </si>
  <si>
    <t>шт/10</t>
  </si>
  <si>
    <t>стандартизатор мутности для грибов</t>
  </si>
  <si>
    <t>шт.</t>
  </si>
  <si>
    <t>бумага для шт рих кода</t>
  </si>
  <si>
    <t>рул</t>
  </si>
  <si>
    <t>крышки для панелей</t>
  </si>
  <si>
    <t>сервисный набор для баканализатора</t>
  </si>
  <si>
    <t>Цоликлон анти-А</t>
  </si>
  <si>
    <t>Антитела диагностические моноклональные Анти-А для определения групп крови человека системы АВО, 10 мл №1</t>
  </si>
  <si>
    <t xml:space="preserve">фл </t>
  </si>
  <si>
    <t>Цоликлон анти-В</t>
  </si>
  <si>
    <t>Антитела диагностические моноклональные Анти-В для определения групп крови человека системы АВО, 10 мл №1</t>
  </si>
  <si>
    <t>Цоликлон анти D супер</t>
  </si>
  <si>
    <t>Антитела диагностические моноклональные для определения резус - принадлежности крови человека, 5 мл №1</t>
  </si>
  <si>
    <t>Цоликлон-анти -С</t>
  </si>
  <si>
    <t>Цоликлон-анти -с</t>
  </si>
  <si>
    <t>Цоликлон-анти -Е</t>
  </si>
  <si>
    <t>Цоликлон-анти -е</t>
  </si>
  <si>
    <t>Кассеты для новорожденных, 100 шт</t>
  </si>
  <si>
    <t>Кассета для определения антигенов системы АВО и Rh (D), а также проведение прямой пробы Кумбса у новорожденных (анти-А/анти-В/анти-D(анти-RH1)/контроль/анти IgG), 100 шт/уп, 6 пробирочные кассеты, содержащие стеклянные шарики и реактив.</t>
  </si>
  <si>
    <t>Стандартные эритроциты для поиска антител, 3х10 мл, 200 проб</t>
  </si>
  <si>
    <t>0,8% Серджискрин (0,8% Surgiscreen), 3*10мл. эритроциты в виде 0,8%-ной суспензии используются для идентификации возможных антител неожидаемых групп крови с помощью системы.</t>
  </si>
  <si>
    <t>Уп</t>
  </si>
  <si>
    <t>Стандартные эритроциты для перекрестного метода определения группы крови, Affirmagen 2х3 мл, 300 проб</t>
  </si>
  <si>
    <t>3% Аффирмаджен (3% Affirmagen), 2х3 мл. Набор из двух флаконов (один с А1-эритроцитами, второй – с В-клетками). Каждый флакон содержит 3%-ю суспензию полученных от нескольких доноров Rh-отрицательных (D-, C-, E-)эритроцитов в растворе низкой ионной силы и используются в качестве реактивов для системы с целью обнаружения в образцах пациентов и доноров антител ожидаемой группы крови.</t>
  </si>
  <si>
    <t>Раствор слабой ионной силы Bliss (3х10мл)</t>
  </si>
  <si>
    <t>для проведение совместимости донор/пациент</t>
  </si>
  <si>
    <t>Ortho Confidence внутренний контроль 11х3мл</t>
  </si>
  <si>
    <t>реагент для контроля теста(анализатора)</t>
  </si>
  <si>
    <t>Однаразовые штативы для разведения Ortho Vision 180шт по 16лунок</t>
  </si>
  <si>
    <t>Для проведения теста совместиомости донор/пациент</t>
  </si>
  <si>
    <t>7%-й бычий сывороточный альбумин (BSA) Ortho 12х5мл</t>
  </si>
  <si>
    <t>для ежедневного контроля качества анализатора</t>
  </si>
  <si>
    <t>Диметилсульфоксид (DMSO 100%)</t>
  </si>
  <si>
    <t>для заморозки стволовых клеток</t>
  </si>
  <si>
    <t>HNID Panel - Панель для определения гемофилы и нейссерии</t>
  </si>
  <si>
    <t>MICroSTREP plus Type 1 - Панель для определения чувств. стрептоккоков, Тип 1</t>
  </si>
  <si>
    <t xml:space="preserve">  HCV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</si>
</sst>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64" fontId="4" fillId="4" borderId="1" xfId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164" fontId="4" fillId="2" borderId="0" xfId="1" applyFont="1" applyFill="1" applyAlignment="1">
      <alignment horizontal="center" vertical="center"/>
    </xf>
    <xf numFmtId="164" fontId="3" fillId="2" borderId="0" xfId="1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abSelected="1" workbookViewId="0">
      <selection activeCell="C6" sqref="C6"/>
    </sheetView>
  </sheetViews>
  <sheetFormatPr defaultColWidth="7.7109375" defaultRowHeight="12.75" x14ac:dyDescent="0.25"/>
  <cols>
    <col min="1" max="1" width="7.85546875" style="5" bestFit="1" customWidth="1"/>
    <col min="2" max="2" width="32.28515625" style="17" customWidth="1"/>
    <col min="3" max="3" width="43.85546875" style="17" customWidth="1"/>
    <col min="4" max="4" width="9.85546875" style="5" customWidth="1"/>
    <col min="5" max="5" width="6.7109375" style="5" customWidth="1"/>
    <col min="6" max="6" width="14.5703125" style="18" bestFit="1" customWidth="1"/>
    <col min="7" max="7" width="16.42578125" style="18" bestFit="1" customWidth="1"/>
    <col min="8" max="16384" width="7.7109375" style="5"/>
  </cols>
  <sheetData>
    <row r="1" spans="1:7" ht="25.5" x14ac:dyDescent="0.25">
      <c r="A1" s="12" t="s">
        <v>7</v>
      </c>
      <c r="B1" s="13" t="s">
        <v>8</v>
      </c>
      <c r="C1" s="13" t="s">
        <v>9</v>
      </c>
      <c r="D1" s="14" t="s">
        <v>10</v>
      </c>
      <c r="E1" s="14" t="s">
        <v>11</v>
      </c>
      <c r="F1" s="15" t="s">
        <v>12</v>
      </c>
      <c r="G1" s="15" t="s">
        <v>13</v>
      </c>
    </row>
    <row r="2" spans="1:7" x14ac:dyDescent="0.25">
      <c r="A2" s="2">
        <v>1</v>
      </c>
      <c r="B2" s="9" t="s">
        <v>14</v>
      </c>
      <c r="C2" s="9" t="s">
        <v>14</v>
      </c>
      <c r="D2" s="2" t="s">
        <v>0</v>
      </c>
      <c r="E2" s="2">
        <v>7</v>
      </c>
      <c r="F2" s="4">
        <v>54560</v>
      </c>
      <c r="G2" s="4">
        <f>E2*F2</f>
        <v>381920</v>
      </c>
    </row>
    <row r="3" spans="1:7" x14ac:dyDescent="0.25">
      <c r="A3" s="2">
        <v>2</v>
      </c>
      <c r="B3" s="9" t="s">
        <v>222</v>
      </c>
      <c r="C3" s="9" t="s">
        <v>15</v>
      </c>
      <c r="D3" s="2" t="s">
        <v>0</v>
      </c>
      <c r="E3" s="2">
        <v>6</v>
      </c>
      <c r="F3" s="4">
        <v>125650</v>
      </c>
      <c r="G3" s="4">
        <f t="shared" ref="G3:G66" si="0">E3*F3</f>
        <v>753900</v>
      </c>
    </row>
    <row r="4" spans="1:7" x14ac:dyDescent="0.25">
      <c r="A4" s="2">
        <v>3</v>
      </c>
      <c r="B4" s="9" t="s">
        <v>16</v>
      </c>
      <c r="C4" s="9" t="s">
        <v>16</v>
      </c>
      <c r="D4" s="2" t="s">
        <v>0</v>
      </c>
      <c r="E4" s="2">
        <v>6</v>
      </c>
      <c r="F4" s="4">
        <v>43600</v>
      </c>
      <c r="G4" s="4">
        <f t="shared" si="0"/>
        <v>261600</v>
      </c>
    </row>
    <row r="5" spans="1:7" x14ac:dyDescent="0.25">
      <c r="A5" s="2">
        <v>4</v>
      </c>
      <c r="B5" s="9" t="s">
        <v>17</v>
      </c>
      <c r="C5" s="9" t="s">
        <v>18</v>
      </c>
      <c r="D5" s="2" t="s">
        <v>1</v>
      </c>
      <c r="E5" s="2">
        <v>2</v>
      </c>
      <c r="F5" s="4">
        <v>93450</v>
      </c>
      <c r="G5" s="4">
        <f t="shared" si="0"/>
        <v>186900</v>
      </c>
    </row>
    <row r="6" spans="1:7" x14ac:dyDescent="0.25">
      <c r="A6" s="2">
        <v>5</v>
      </c>
      <c r="B6" s="9" t="s">
        <v>19</v>
      </c>
      <c r="C6" s="9" t="s">
        <v>18</v>
      </c>
      <c r="D6" s="2" t="s">
        <v>1</v>
      </c>
      <c r="E6" s="2">
        <v>8</v>
      </c>
      <c r="F6" s="4">
        <v>83050</v>
      </c>
      <c r="G6" s="4">
        <f t="shared" si="0"/>
        <v>664400</v>
      </c>
    </row>
    <row r="7" spans="1:7" x14ac:dyDescent="0.25">
      <c r="A7" s="2">
        <v>6</v>
      </c>
      <c r="B7" s="9" t="s">
        <v>20</v>
      </c>
      <c r="C7" s="9" t="s">
        <v>18</v>
      </c>
      <c r="D7" s="2" t="s">
        <v>1</v>
      </c>
      <c r="E7" s="2">
        <v>6</v>
      </c>
      <c r="F7" s="4">
        <v>105750</v>
      </c>
      <c r="G7" s="4">
        <f t="shared" si="0"/>
        <v>634500</v>
      </c>
    </row>
    <row r="8" spans="1:7" x14ac:dyDescent="0.25">
      <c r="A8" s="2">
        <v>7</v>
      </c>
      <c r="B8" s="9" t="s">
        <v>21</v>
      </c>
      <c r="C8" s="9" t="s">
        <v>18</v>
      </c>
      <c r="D8" s="2" t="s">
        <v>1</v>
      </c>
      <c r="E8" s="2">
        <v>6</v>
      </c>
      <c r="F8" s="4">
        <v>83050</v>
      </c>
      <c r="G8" s="4">
        <f t="shared" si="0"/>
        <v>498300</v>
      </c>
    </row>
    <row r="9" spans="1:7" x14ac:dyDescent="0.25">
      <c r="A9" s="2">
        <v>8</v>
      </c>
      <c r="B9" s="9" t="s">
        <v>22</v>
      </c>
      <c r="C9" s="9" t="s">
        <v>18</v>
      </c>
      <c r="D9" s="2" t="s">
        <v>23</v>
      </c>
      <c r="E9" s="2">
        <v>2</v>
      </c>
      <c r="F9" s="4">
        <v>91350</v>
      </c>
      <c r="G9" s="4">
        <f t="shared" si="0"/>
        <v>182700</v>
      </c>
    </row>
    <row r="10" spans="1:7" x14ac:dyDescent="0.25">
      <c r="A10" s="2">
        <v>9</v>
      </c>
      <c r="B10" s="9" t="s">
        <v>24</v>
      </c>
      <c r="C10" s="9" t="s">
        <v>25</v>
      </c>
      <c r="D10" s="2" t="s">
        <v>23</v>
      </c>
      <c r="E10" s="2">
        <v>2</v>
      </c>
      <c r="F10" s="4">
        <v>80355</v>
      </c>
      <c r="G10" s="4">
        <f t="shared" si="0"/>
        <v>160710</v>
      </c>
    </row>
    <row r="11" spans="1:7" x14ac:dyDescent="0.25">
      <c r="A11" s="2">
        <v>10</v>
      </c>
      <c r="B11" s="9" t="s">
        <v>26</v>
      </c>
      <c r="C11" s="9" t="s">
        <v>27</v>
      </c>
      <c r="D11" s="2" t="s">
        <v>23</v>
      </c>
      <c r="E11" s="2">
        <v>3</v>
      </c>
      <c r="F11" s="4">
        <v>240220</v>
      </c>
      <c r="G11" s="4">
        <f t="shared" si="0"/>
        <v>720660</v>
      </c>
    </row>
    <row r="12" spans="1:7" x14ac:dyDescent="0.25">
      <c r="A12" s="2">
        <v>11</v>
      </c>
      <c r="B12" s="9" t="s">
        <v>28</v>
      </c>
      <c r="C12" s="9" t="s">
        <v>29</v>
      </c>
      <c r="D12" s="2" t="s">
        <v>23</v>
      </c>
      <c r="E12" s="2">
        <v>3</v>
      </c>
      <c r="F12" s="4">
        <v>240220</v>
      </c>
      <c r="G12" s="4">
        <f t="shared" si="0"/>
        <v>720660</v>
      </c>
    </row>
    <row r="13" spans="1:7" x14ac:dyDescent="0.25">
      <c r="A13" s="2">
        <v>12</v>
      </c>
      <c r="B13" s="9" t="s">
        <v>30</v>
      </c>
      <c r="C13" s="9" t="s">
        <v>18</v>
      </c>
      <c r="D13" s="2" t="s">
        <v>0</v>
      </c>
      <c r="E13" s="2">
        <v>2</v>
      </c>
      <c r="F13" s="4">
        <v>80355</v>
      </c>
      <c r="G13" s="4">
        <f t="shared" si="0"/>
        <v>160710</v>
      </c>
    </row>
    <row r="14" spans="1:7" x14ac:dyDescent="0.25">
      <c r="A14" s="2">
        <v>13</v>
      </c>
      <c r="B14" s="9" t="s">
        <v>31</v>
      </c>
      <c r="C14" s="9" t="s">
        <v>31</v>
      </c>
      <c r="D14" s="2" t="s">
        <v>6</v>
      </c>
      <c r="E14" s="2">
        <v>3</v>
      </c>
      <c r="F14" s="4">
        <v>888720</v>
      </c>
      <c r="G14" s="4">
        <f t="shared" si="0"/>
        <v>2666160</v>
      </c>
    </row>
    <row r="15" spans="1:7" x14ac:dyDescent="0.25">
      <c r="A15" s="2">
        <v>14</v>
      </c>
      <c r="B15" s="9" t="s">
        <v>32</v>
      </c>
      <c r="C15" s="9" t="s">
        <v>32</v>
      </c>
      <c r="D15" s="2" t="s">
        <v>6</v>
      </c>
      <c r="E15" s="2">
        <v>3</v>
      </c>
      <c r="F15" s="4">
        <v>1167250</v>
      </c>
      <c r="G15" s="4">
        <f t="shared" si="0"/>
        <v>3501750</v>
      </c>
    </row>
    <row r="16" spans="1:7" x14ac:dyDescent="0.25">
      <c r="A16" s="2">
        <v>15</v>
      </c>
      <c r="B16" s="10" t="s">
        <v>33</v>
      </c>
      <c r="C16" s="10" t="s">
        <v>33</v>
      </c>
      <c r="D16" s="2" t="s">
        <v>6</v>
      </c>
      <c r="E16" s="2">
        <v>5</v>
      </c>
      <c r="F16" s="6">
        <v>452000</v>
      </c>
      <c r="G16" s="4">
        <f t="shared" si="0"/>
        <v>2260000</v>
      </c>
    </row>
    <row r="17" spans="1:7" x14ac:dyDescent="0.25">
      <c r="A17" s="2">
        <v>16</v>
      </c>
      <c r="B17" s="10" t="s">
        <v>34</v>
      </c>
      <c r="C17" s="10" t="s">
        <v>34</v>
      </c>
      <c r="D17" s="2" t="s">
        <v>6</v>
      </c>
      <c r="E17" s="2">
        <v>3</v>
      </c>
      <c r="F17" s="4">
        <v>1044000</v>
      </c>
      <c r="G17" s="4">
        <f t="shared" si="0"/>
        <v>3132000</v>
      </c>
    </row>
    <row r="18" spans="1:7" x14ac:dyDescent="0.25">
      <c r="A18" s="2">
        <v>17</v>
      </c>
      <c r="B18" s="10" t="s">
        <v>35</v>
      </c>
      <c r="C18" s="10" t="s">
        <v>35</v>
      </c>
      <c r="D18" s="2" t="s">
        <v>6</v>
      </c>
      <c r="E18" s="2">
        <v>5</v>
      </c>
      <c r="F18" s="4">
        <v>442030</v>
      </c>
      <c r="G18" s="4">
        <f t="shared" si="0"/>
        <v>2210150</v>
      </c>
    </row>
    <row r="19" spans="1:7" ht="102" x14ac:dyDescent="0.25">
      <c r="A19" s="2">
        <v>18</v>
      </c>
      <c r="B19" s="10" t="s">
        <v>36</v>
      </c>
      <c r="C19" s="10" t="s">
        <v>37</v>
      </c>
      <c r="D19" s="1" t="s">
        <v>38</v>
      </c>
      <c r="E19" s="2">
        <v>1</v>
      </c>
      <c r="F19" s="4">
        <v>648890</v>
      </c>
      <c r="G19" s="4">
        <f t="shared" si="0"/>
        <v>648890</v>
      </c>
    </row>
    <row r="20" spans="1:7" ht="102" x14ac:dyDescent="0.25">
      <c r="A20" s="2">
        <v>19</v>
      </c>
      <c r="B20" s="10" t="s">
        <v>39</v>
      </c>
      <c r="C20" s="10" t="s">
        <v>37</v>
      </c>
      <c r="D20" s="1" t="s">
        <v>38</v>
      </c>
      <c r="E20" s="2">
        <v>2</v>
      </c>
      <c r="F20" s="4">
        <v>653240</v>
      </c>
      <c r="G20" s="4">
        <f t="shared" si="0"/>
        <v>1306480</v>
      </c>
    </row>
    <row r="21" spans="1:7" ht="102" x14ac:dyDescent="0.25">
      <c r="A21" s="2">
        <v>20</v>
      </c>
      <c r="B21" s="10" t="s">
        <v>40</v>
      </c>
      <c r="C21" s="10" t="s">
        <v>37</v>
      </c>
      <c r="D21" s="1" t="s">
        <v>38</v>
      </c>
      <c r="E21" s="2">
        <v>2</v>
      </c>
      <c r="F21" s="4">
        <v>731190</v>
      </c>
      <c r="G21" s="4">
        <f t="shared" si="0"/>
        <v>1462380</v>
      </c>
    </row>
    <row r="22" spans="1:7" ht="25.5" x14ac:dyDescent="0.25">
      <c r="A22" s="2">
        <v>21</v>
      </c>
      <c r="B22" s="10" t="s">
        <v>41</v>
      </c>
      <c r="C22" s="10" t="s">
        <v>37</v>
      </c>
      <c r="D22" s="1"/>
      <c r="E22" s="2">
        <v>2</v>
      </c>
      <c r="F22" s="4">
        <v>1446740</v>
      </c>
      <c r="G22" s="4">
        <f t="shared" si="0"/>
        <v>2893480</v>
      </c>
    </row>
    <row r="23" spans="1:7" ht="127.5" x14ac:dyDescent="0.25">
      <c r="A23" s="2">
        <v>22</v>
      </c>
      <c r="B23" s="10" t="s">
        <v>42</v>
      </c>
      <c r="C23" s="10" t="s">
        <v>37</v>
      </c>
      <c r="D23" s="1" t="s">
        <v>0</v>
      </c>
      <c r="E23" s="2">
        <v>2</v>
      </c>
      <c r="F23" s="4">
        <v>759070</v>
      </c>
      <c r="G23" s="4">
        <f t="shared" si="0"/>
        <v>1518140</v>
      </c>
    </row>
    <row r="24" spans="1:7" ht="127.5" x14ac:dyDescent="0.25">
      <c r="A24" s="2">
        <v>23</v>
      </c>
      <c r="B24" s="10" t="s">
        <v>43</v>
      </c>
      <c r="C24" s="10" t="s">
        <v>37</v>
      </c>
      <c r="D24" s="1" t="s">
        <v>0</v>
      </c>
      <c r="E24" s="2">
        <v>1</v>
      </c>
      <c r="F24" s="4">
        <v>1506600</v>
      </c>
      <c r="G24" s="4">
        <f t="shared" si="0"/>
        <v>1506600</v>
      </c>
    </row>
    <row r="25" spans="1:7" ht="63.75" x14ac:dyDescent="0.25">
      <c r="A25" s="2">
        <v>24</v>
      </c>
      <c r="B25" s="10" t="s">
        <v>44</v>
      </c>
      <c r="C25" s="10" t="s">
        <v>37</v>
      </c>
      <c r="D25" s="1" t="s">
        <v>0</v>
      </c>
      <c r="E25" s="2">
        <v>1</v>
      </c>
      <c r="F25" s="4">
        <v>1596110</v>
      </c>
      <c r="G25" s="4">
        <f t="shared" si="0"/>
        <v>1596110</v>
      </c>
    </row>
    <row r="26" spans="1:7" ht="51" x14ac:dyDescent="0.25">
      <c r="A26" s="2">
        <v>25</v>
      </c>
      <c r="B26" s="10" t="s">
        <v>45</v>
      </c>
      <c r="C26" s="10" t="s">
        <v>37</v>
      </c>
      <c r="D26" s="1" t="s">
        <v>0</v>
      </c>
      <c r="E26" s="2">
        <v>1</v>
      </c>
      <c r="F26" s="4">
        <v>776750</v>
      </c>
      <c r="G26" s="4">
        <f t="shared" si="0"/>
        <v>776750</v>
      </c>
    </row>
    <row r="27" spans="1:7" ht="38.25" x14ac:dyDescent="0.25">
      <c r="A27" s="2">
        <v>26</v>
      </c>
      <c r="B27" s="10" t="s">
        <v>46</v>
      </c>
      <c r="C27" s="10" t="s">
        <v>37</v>
      </c>
      <c r="D27" s="1" t="s">
        <v>0</v>
      </c>
      <c r="E27" s="2">
        <v>2</v>
      </c>
      <c r="F27" s="4">
        <v>1142390</v>
      </c>
      <c r="G27" s="4">
        <f t="shared" si="0"/>
        <v>2284780</v>
      </c>
    </row>
    <row r="28" spans="1:7" ht="38.25" x14ac:dyDescent="0.25">
      <c r="A28" s="2">
        <v>27</v>
      </c>
      <c r="B28" s="10" t="s">
        <v>47</v>
      </c>
      <c r="C28" s="10" t="s">
        <v>37</v>
      </c>
      <c r="D28" s="1" t="s">
        <v>38</v>
      </c>
      <c r="E28" s="2">
        <v>2</v>
      </c>
      <c r="F28" s="4">
        <v>723470</v>
      </c>
      <c r="G28" s="4">
        <f t="shared" si="0"/>
        <v>1446940</v>
      </c>
    </row>
    <row r="29" spans="1:7" ht="38.25" x14ac:dyDescent="0.25">
      <c r="A29" s="2">
        <v>28</v>
      </c>
      <c r="B29" s="10" t="s">
        <v>48</v>
      </c>
      <c r="C29" s="10" t="s">
        <v>37</v>
      </c>
      <c r="D29" s="1" t="s">
        <v>38</v>
      </c>
      <c r="E29" s="2">
        <v>1</v>
      </c>
      <c r="F29" s="4">
        <v>1501880</v>
      </c>
      <c r="G29" s="4">
        <f t="shared" si="0"/>
        <v>1501880</v>
      </c>
    </row>
    <row r="30" spans="1:7" ht="51" x14ac:dyDescent="0.25">
      <c r="A30" s="2">
        <v>29</v>
      </c>
      <c r="B30" s="10" t="s">
        <v>49</v>
      </c>
      <c r="C30" s="10" t="s">
        <v>37</v>
      </c>
      <c r="D30" s="1" t="s">
        <v>38</v>
      </c>
      <c r="E30" s="2">
        <v>1</v>
      </c>
      <c r="F30" s="4">
        <v>776750</v>
      </c>
      <c r="G30" s="4">
        <f t="shared" si="0"/>
        <v>776750</v>
      </c>
    </row>
    <row r="31" spans="1:7" ht="63.75" x14ac:dyDescent="0.25">
      <c r="A31" s="2">
        <v>30</v>
      </c>
      <c r="B31" s="10" t="s">
        <v>50</v>
      </c>
      <c r="C31" s="10" t="s">
        <v>37</v>
      </c>
      <c r="D31" s="1" t="s">
        <v>38</v>
      </c>
      <c r="E31" s="2">
        <v>1</v>
      </c>
      <c r="F31" s="4">
        <v>870300</v>
      </c>
      <c r="G31" s="4">
        <f t="shared" si="0"/>
        <v>870300</v>
      </c>
    </row>
    <row r="32" spans="1:7" ht="38.25" x14ac:dyDescent="0.25">
      <c r="A32" s="2">
        <v>31</v>
      </c>
      <c r="B32" s="10" t="s">
        <v>51</v>
      </c>
      <c r="C32" s="10" t="s">
        <v>37</v>
      </c>
      <c r="D32" s="1" t="s">
        <v>38</v>
      </c>
      <c r="E32" s="2">
        <v>2</v>
      </c>
      <c r="F32" s="4">
        <v>1456310</v>
      </c>
      <c r="G32" s="4">
        <f t="shared" si="0"/>
        <v>2912620</v>
      </c>
    </row>
    <row r="33" spans="1:7" ht="38.25" x14ac:dyDescent="0.25">
      <c r="A33" s="2">
        <v>32</v>
      </c>
      <c r="B33" s="10" t="s">
        <v>52</v>
      </c>
      <c r="C33" s="10" t="s">
        <v>37</v>
      </c>
      <c r="D33" s="1" t="s">
        <v>38</v>
      </c>
      <c r="E33" s="2">
        <v>1</v>
      </c>
      <c r="F33" s="4">
        <v>814830</v>
      </c>
      <c r="G33" s="4">
        <f t="shared" si="0"/>
        <v>814830</v>
      </c>
    </row>
    <row r="34" spans="1:7" ht="51" x14ac:dyDescent="0.25">
      <c r="A34" s="2">
        <v>33</v>
      </c>
      <c r="B34" s="10" t="s">
        <v>53</v>
      </c>
      <c r="C34" s="10" t="s">
        <v>37</v>
      </c>
      <c r="D34" s="1" t="s">
        <v>38</v>
      </c>
      <c r="E34" s="2">
        <v>1</v>
      </c>
      <c r="F34" s="4">
        <v>1647070</v>
      </c>
      <c r="G34" s="4">
        <f t="shared" si="0"/>
        <v>1647070</v>
      </c>
    </row>
    <row r="35" spans="1:7" ht="63.75" x14ac:dyDescent="0.25">
      <c r="A35" s="2">
        <v>34</v>
      </c>
      <c r="B35" s="10" t="s">
        <v>54</v>
      </c>
      <c r="C35" s="10" t="s">
        <v>37</v>
      </c>
      <c r="D35" s="1" t="s">
        <v>55</v>
      </c>
      <c r="E35" s="2">
        <v>2</v>
      </c>
      <c r="F35" s="4">
        <v>755170</v>
      </c>
      <c r="G35" s="4">
        <f t="shared" si="0"/>
        <v>1510340</v>
      </c>
    </row>
    <row r="36" spans="1:7" ht="38.25" x14ac:dyDescent="0.25">
      <c r="A36" s="2">
        <v>35</v>
      </c>
      <c r="B36" s="10" t="s">
        <v>56</v>
      </c>
      <c r="C36" s="10" t="s">
        <v>37</v>
      </c>
      <c r="D36" s="1" t="s">
        <v>0</v>
      </c>
      <c r="E36" s="2">
        <v>2</v>
      </c>
      <c r="F36" s="4">
        <v>648890</v>
      </c>
      <c r="G36" s="4">
        <f t="shared" si="0"/>
        <v>1297780</v>
      </c>
    </row>
    <row r="37" spans="1:7" ht="38.25" x14ac:dyDescent="0.25">
      <c r="A37" s="2">
        <v>36</v>
      </c>
      <c r="B37" s="10" t="s">
        <v>57</v>
      </c>
      <c r="C37" s="10" t="s">
        <v>37</v>
      </c>
      <c r="D37" s="1" t="s">
        <v>0</v>
      </c>
      <c r="E37" s="2">
        <v>2</v>
      </c>
      <c r="F37" s="4">
        <v>548200</v>
      </c>
      <c r="G37" s="4">
        <f t="shared" si="0"/>
        <v>1096400</v>
      </c>
    </row>
    <row r="38" spans="1:7" ht="38.25" x14ac:dyDescent="0.25">
      <c r="A38" s="2">
        <v>37</v>
      </c>
      <c r="B38" s="10" t="s">
        <v>58</v>
      </c>
      <c r="C38" s="10" t="s">
        <v>37</v>
      </c>
      <c r="D38" s="1" t="s">
        <v>0</v>
      </c>
      <c r="E38" s="2">
        <v>1</v>
      </c>
      <c r="F38" s="4">
        <v>418610</v>
      </c>
      <c r="G38" s="4">
        <f t="shared" si="0"/>
        <v>418610</v>
      </c>
    </row>
    <row r="39" spans="1:7" ht="38.25" x14ac:dyDescent="0.25">
      <c r="A39" s="2">
        <v>38</v>
      </c>
      <c r="B39" s="10" t="s">
        <v>59</v>
      </c>
      <c r="C39" s="10" t="s">
        <v>37</v>
      </c>
      <c r="D39" s="1" t="s">
        <v>0</v>
      </c>
      <c r="E39" s="2">
        <v>1</v>
      </c>
      <c r="F39" s="4">
        <v>771080</v>
      </c>
      <c r="G39" s="4">
        <f t="shared" si="0"/>
        <v>771080</v>
      </c>
    </row>
    <row r="40" spans="1:7" ht="63.75" x14ac:dyDescent="0.25">
      <c r="A40" s="2">
        <v>39</v>
      </c>
      <c r="B40" s="10" t="s">
        <v>60</v>
      </c>
      <c r="C40" s="10" t="s">
        <v>37</v>
      </c>
      <c r="D40" s="1" t="s">
        <v>0</v>
      </c>
      <c r="E40" s="2">
        <v>2</v>
      </c>
      <c r="F40" s="4">
        <v>510000</v>
      </c>
      <c r="G40" s="4">
        <f t="shared" si="0"/>
        <v>1020000</v>
      </c>
    </row>
    <row r="41" spans="1:7" ht="51" x14ac:dyDescent="0.25">
      <c r="A41" s="2">
        <v>40</v>
      </c>
      <c r="B41" s="10" t="s">
        <v>61</v>
      </c>
      <c r="C41" s="10">
        <v>20</v>
      </c>
      <c r="D41" s="2" t="s">
        <v>1</v>
      </c>
      <c r="E41" s="2">
        <v>1</v>
      </c>
      <c r="F41" s="4">
        <v>826650</v>
      </c>
      <c r="G41" s="4">
        <f t="shared" si="0"/>
        <v>826650</v>
      </c>
    </row>
    <row r="42" spans="1:7" ht="38.25" x14ac:dyDescent="0.25">
      <c r="A42" s="2">
        <v>41</v>
      </c>
      <c r="B42" s="10" t="s">
        <v>62</v>
      </c>
      <c r="C42" s="10">
        <v>20</v>
      </c>
      <c r="D42" s="2" t="s">
        <v>0</v>
      </c>
      <c r="E42" s="2">
        <v>1</v>
      </c>
      <c r="F42" s="4">
        <v>594190</v>
      </c>
      <c r="G42" s="4">
        <f t="shared" si="0"/>
        <v>594190</v>
      </c>
    </row>
    <row r="43" spans="1:7" ht="25.5" x14ac:dyDescent="0.25">
      <c r="A43" s="2">
        <v>42</v>
      </c>
      <c r="B43" s="10" t="s">
        <v>63</v>
      </c>
      <c r="C43" s="10"/>
      <c r="D43" s="2" t="s">
        <v>1</v>
      </c>
      <c r="E43" s="2">
        <v>2</v>
      </c>
      <c r="F43" s="4">
        <v>551500</v>
      </c>
      <c r="G43" s="4">
        <f t="shared" si="0"/>
        <v>1103000</v>
      </c>
    </row>
    <row r="44" spans="1:7" ht="25.5" x14ac:dyDescent="0.25">
      <c r="A44" s="2">
        <v>43</v>
      </c>
      <c r="B44" s="10" t="s">
        <v>64</v>
      </c>
      <c r="C44" s="10"/>
      <c r="D44" s="2" t="s">
        <v>1</v>
      </c>
      <c r="E44" s="2">
        <v>2</v>
      </c>
      <c r="F44" s="4">
        <v>819810</v>
      </c>
      <c r="G44" s="4">
        <f t="shared" si="0"/>
        <v>1639620</v>
      </c>
    </row>
    <row r="45" spans="1:7" ht="25.5" x14ac:dyDescent="0.25">
      <c r="A45" s="2">
        <v>44</v>
      </c>
      <c r="B45" s="10" t="s">
        <v>65</v>
      </c>
      <c r="C45" s="10"/>
      <c r="D45" s="2" t="s">
        <v>1</v>
      </c>
      <c r="E45" s="2">
        <v>1</v>
      </c>
      <c r="F45" s="4">
        <v>1075830</v>
      </c>
      <c r="G45" s="4">
        <f t="shared" si="0"/>
        <v>1075830</v>
      </c>
    </row>
    <row r="46" spans="1:7" ht="25.5" x14ac:dyDescent="0.25">
      <c r="A46" s="2">
        <v>45</v>
      </c>
      <c r="B46" s="10" t="s">
        <v>66</v>
      </c>
      <c r="C46" s="10"/>
      <c r="D46" s="2" t="s">
        <v>0</v>
      </c>
      <c r="E46" s="2">
        <v>1</v>
      </c>
      <c r="F46" s="4">
        <v>2824600</v>
      </c>
      <c r="G46" s="4">
        <f t="shared" si="0"/>
        <v>2824600</v>
      </c>
    </row>
    <row r="47" spans="1:7" ht="25.5" x14ac:dyDescent="0.25">
      <c r="A47" s="2">
        <v>46</v>
      </c>
      <c r="B47" s="10" t="s">
        <v>67</v>
      </c>
      <c r="C47" s="10">
        <v>20</v>
      </c>
      <c r="D47" s="2" t="s">
        <v>68</v>
      </c>
      <c r="E47" s="2">
        <v>2</v>
      </c>
      <c r="F47" s="4">
        <v>819810</v>
      </c>
      <c r="G47" s="4">
        <f t="shared" si="0"/>
        <v>1639620</v>
      </c>
    </row>
    <row r="48" spans="1:7" x14ac:dyDescent="0.25">
      <c r="A48" s="2">
        <v>47</v>
      </c>
      <c r="B48" s="10" t="s">
        <v>69</v>
      </c>
      <c r="C48" s="10"/>
      <c r="D48" s="2" t="s">
        <v>68</v>
      </c>
      <c r="E48" s="2">
        <v>1</v>
      </c>
      <c r="F48" s="4">
        <v>657610</v>
      </c>
      <c r="G48" s="4">
        <f t="shared" si="0"/>
        <v>657610</v>
      </c>
    </row>
    <row r="49" spans="1:7" x14ac:dyDescent="0.25">
      <c r="A49" s="2">
        <v>48</v>
      </c>
      <c r="B49" s="10" t="s">
        <v>70</v>
      </c>
      <c r="C49" s="10" t="s">
        <v>71</v>
      </c>
      <c r="D49" s="1" t="s">
        <v>6</v>
      </c>
      <c r="E49" s="2">
        <v>30</v>
      </c>
      <c r="F49" s="7">
        <v>79040</v>
      </c>
      <c r="G49" s="4">
        <f t="shared" si="0"/>
        <v>2371200</v>
      </c>
    </row>
    <row r="50" spans="1:7" x14ac:dyDescent="0.25">
      <c r="A50" s="2">
        <v>49</v>
      </c>
      <c r="B50" s="10" t="s">
        <v>72</v>
      </c>
      <c r="C50" s="10" t="s">
        <v>73</v>
      </c>
      <c r="D50" s="1" t="s">
        <v>6</v>
      </c>
      <c r="E50" s="2">
        <v>7</v>
      </c>
      <c r="F50" s="7">
        <v>135200</v>
      </c>
      <c r="G50" s="4">
        <f t="shared" si="0"/>
        <v>946400</v>
      </c>
    </row>
    <row r="51" spans="1:7" x14ac:dyDescent="0.25">
      <c r="A51" s="2">
        <v>50</v>
      </c>
      <c r="B51" s="10" t="s">
        <v>74</v>
      </c>
      <c r="C51" s="10" t="s">
        <v>75</v>
      </c>
      <c r="D51" s="1" t="s">
        <v>6</v>
      </c>
      <c r="E51" s="2">
        <v>20</v>
      </c>
      <c r="F51" s="7">
        <v>58656</v>
      </c>
      <c r="G51" s="4">
        <f t="shared" si="0"/>
        <v>1173120</v>
      </c>
    </row>
    <row r="52" spans="1:7" x14ac:dyDescent="0.25">
      <c r="A52" s="2">
        <v>51</v>
      </c>
      <c r="B52" s="10" t="s">
        <v>76</v>
      </c>
      <c r="C52" s="10" t="s">
        <v>77</v>
      </c>
      <c r="D52" s="1" t="s">
        <v>6</v>
      </c>
      <c r="E52" s="2">
        <v>1</v>
      </c>
      <c r="F52" s="7">
        <v>85931.3</v>
      </c>
      <c r="G52" s="4">
        <f t="shared" si="0"/>
        <v>85931.3</v>
      </c>
    </row>
    <row r="53" spans="1:7" x14ac:dyDescent="0.25">
      <c r="A53" s="2">
        <v>52</v>
      </c>
      <c r="B53" s="10" t="s">
        <v>78</v>
      </c>
      <c r="C53" s="10" t="s">
        <v>79</v>
      </c>
      <c r="D53" s="1" t="s">
        <v>6</v>
      </c>
      <c r="E53" s="2">
        <v>25</v>
      </c>
      <c r="F53" s="7">
        <v>147680</v>
      </c>
      <c r="G53" s="4">
        <f t="shared" si="0"/>
        <v>3692000</v>
      </c>
    </row>
    <row r="54" spans="1:7" x14ac:dyDescent="0.25">
      <c r="A54" s="2">
        <v>53</v>
      </c>
      <c r="B54" s="10" t="s">
        <v>80</v>
      </c>
      <c r="C54" s="10" t="s">
        <v>81</v>
      </c>
      <c r="D54" s="1" t="s">
        <v>6</v>
      </c>
      <c r="E54" s="2">
        <v>3</v>
      </c>
      <c r="F54" s="7">
        <v>89234.6</v>
      </c>
      <c r="G54" s="4">
        <f t="shared" si="0"/>
        <v>267703.80000000005</v>
      </c>
    </row>
    <row r="55" spans="1:7" x14ac:dyDescent="0.25">
      <c r="A55" s="2">
        <v>54</v>
      </c>
      <c r="B55" s="10" t="s">
        <v>82</v>
      </c>
      <c r="C55" s="10" t="s">
        <v>83</v>
      </c>
      <c r="D55" s="1" t="s">
        <v>6</v>
      </c>
      <c r="E55" s="2">
        <v>10</v>
      </c>
      <c r="F55" s="7">
        <v>93600</v>
      </c>
      <c r="G55" s="4">
        <f t="shared" si="0"/>
        <v>936000</v>
      </c>
    </row>
    <row r="56" spans="1:7" x14ac:dyDescent="0.25">
      <c r="A56" s="2">
        <v>55</v>
      </c>
      <c r="B56" s="10" t="s">
        <v>84</v>
      </c>
      <c r="C56" s="10"/>
      <c r="D56" s="1" t="s">
        <v>6</v>
      </c>
      <c r="E56" s="2">
        <v>1</v>
      </c>
      <c r="F56" s="7">
        <v>495752.4</v>
      </c>
      <c r="G56" s="4">
        <f t="shared" si="0"/>
        <v>495752.4</v>
      </c>
    </row>
    <row r="57" spans="1:7" x14ac:dyDescent="0.25">
      <c r="A57" s="2">
        <v>56</v>
      </c>
      <c r="B57" s="10" t="s">
        <v>85</v>
      </c>
      <c r="C57" s="10" t="s">
        <v>86</v>
      </c>
      <c r="D57" s="1" t="s">
        <v>6</v>
      </c>
      <c r="E57" s="2">
        <v>15</v>
      </c>
      <c r="F57" s="7">
        <v>124800</v>
      </c>
      <c r="G57" s="4">
        <f t="shared" si="0"/>
        <v>1872000</v>
      </c>
    </row>
    <row r="58" spans="1:7" x14ac:dyDescent="0.25">
      <c r="A58" s="2">
        <v>57</v>
      </c>
      <c r="B58" s="10" t="s">
        <v>87</v>
      </c>
      <c r="C58" s="10" t="s">
        <v>88</v>
      </c>
      <c r="D58" s="1" t="s">
        <v>6</v>
      </c>
      <c r="E58" s="2">
        <v>5</v>
      </c>
      <c r="F58" s="7">
        <v>141440</v>
      </c>
      <c r="G58" s="4">
        <f t="shared" si="0"/>
        <v>707200</v>
      </c>
    </row>
    <row r="59" spans="1:7" x14ac:dyDescent="0.25">
      <c r="A59" s="2">
        <v>58</v>
      </c>
      <c r="B59" s="10" t="s">
        <v>89</v>
      </c>
      <c r="C59" s="10" t="s">
        <v>90</v>
      </c>
      <c r="D59" s="1" t="s">
        <v>6</v>
      </c>
      <c r="E59" s="2">
        <v>5</v>
      </c>
      <c r="F59" s="7">
        <v>53040</v>
      </c>
      <c r="G59" s="4">
        <f t="shared" si="0"/>
        <v>265200</v>
      </c>
    </row>
    <row r="60" spans="1:7" x14ac:dyDescent="0.25">
      <c r="A60" s="2">
        <v>59</v>
      </c>
      <c r="B60" s="10" t="s">
        <v>91</v>
      </c>
      <c r="C60" s="10" t="s">
        <v>92</v>
      </c>
      <c r="D60" s="1" t="s">
        <v>6</v>
      </c>
      <c r="E60" s="2">
        <v>3</v>
      </c>
      <c r="F60" s="7">
        <v>199680</v>
      </c>
      <c r="G60" s="4">
        <f t="shared" si="0"/>
        <v>599040</v>
      </c>
    </row>
    <row r="61" spans="1:7" x14ac:dyDescent="0.25">
      <c r="A61" s="2">
        <v>60</v>
      </c>
      <c r="B61" s="10" t="s">
        <v>93</v>
      </c>
      <c r="C61" s="10" t="s">
        <v>94</v>
      </c>
      <c r="D61" s="1" t="s">
        <v>6</v>
      </c>
      <c r="E61" s="2">
        <v>8</v>
      </c>
      <c r="F61" s="7">
        <v>96720</v>
      </c>
      <c r="G61" s="4">
        <f t="shared" si="0"/>
        <v>773760</v>
      </c>
    </row>
    <row r="62" spans="1:7" x14ac:dyDescent="0.25">
      <c r="A62" s="2">
        <v>61</v>
      </c>
      <c r="B62" s="10" t="s">
        <v>95</v>
      </c>
      <c r="C62" s="10" t="s">
        <v>96</v>
      </c>
      <c r="D62" s="1" t="s">
        <v>6</v>
      </c>
      <c r="E62" s="2">
        <v>10</v>
      </c>
      <c r="F62" s="7">
        <v>59280</v>
      </c>
      <c r="G62" s="4">
        <f t="shared" si="0"/>
        <v>592800</v>
      </c>
    </row>
    <row r="63" spans="1:7" x14ac:dyDescent="0.25">
      <c r="A63" s="2">
        <v>62</v>
      </c>
      <c r="B63" s="10" t="s">
        <v>97</v>
      </c>
      <c r="C63" s="10" t="s">
        <v>97</v>
      </c>
      <c r="D63" s="1" t="s">
        <v>6</v>
      </c>
      <c r="E63" s="2">
        <v>3</v>
      </c>
      <c r="F63" s="7">
        <v>366912</v>
      </c>
      <c r="G63" s="4">
        <f t="shared" si="0"/>
        <v>1100736</v>
      </c>
    </row>
    <row r="64" spans="1:7" ht="25.5" x14ac:dyDescent="0.25">
      <c r="A64" s="2">
        <v>63</v>
      </c>
      <c r="B64" s="10" t="s">
        <v>98</v>
      </c>
      <c r="C64" s="10" t="s">
        <v>98</v>
      </c>
      <c r="D64" s="1" t="s">
        <v>6</v>
      </c>
      <c r="E64" s="2">
        <v>1</v>
      </c>
      <c r="F64" s="4">
        <v>194448</v>
      </c>
      <c r="G64" s="4">
        <f t="shared" si="0"/>
        <v>194448</v>
      </c>
    </row>
    <row r="65" spans="1:7" ht="25.5" x14ac:dyDescent="0.25">
      <c r="A65" s="2">
        <v>64</v>
      </c>
      <c r="B65" s="10" t="s">
        <v>99</v>
      </c>
      <c r="C65" s="10" t="s">
        <v>99</v>
      </c>
      <c r="D65" s="1" t="s">
        <v>6</v>
      </c>
      <c r="E65" s="2">
        <v>1</v>
      </c>
      <c r="F65" s="4">
        <v>166522</v>
      </c>
      <c r="G65" s="4">
        <f t="shared" si="0"/>
        <v>166522</v>
      </c>
    </row>
    <row r="66" spans="1:7" x14ac:dyDescent="0.25">
      <c r="A66" s="2">
        <v>65</v>
      </c>
      <c r="B66" s="10" t="s">
        <v>100</v>
      </c>
      <c r="C66" s="10" t="s">
        <v>100</v>
      </c>
      <c r="D66" s="1"/>
      <c r="E66" s="2">
        <v>8</v>
      </c>
      <c r="F66" s="7">
        <v>59280</v>
      </c>
      <c r="G66" s="4">
        <f t="shared" si="0"/>
        <v>474240</v>
      </c>
    </row>
    <row r="67" spans="1:7" x14ac:dyDescent="0.25">
      <c r="A67" s="2">
        <v>66</v>
      </c>
      <c r="B67" s="10" t="s">
        <v>101</v>
      </c>
      <c r="C67" s="10" t="s">
        <v>102</v>
      </c>
      <c r="D67" s="1" t="s">
        <v>6</v>
      </c>
      <c r="E67" s="2">
        <v>4</v>
      </c>
      <c r="F67" s="7">
        <v>245440</v>
      </c>
      <c r="G67" s="4">
        <f t="shared" ref="G67:G130" si="1">E67*F67</f>
        <v>981760</v>
      </c>
    </row>
    <row r="68" spans="1:7" x14ac:dyDescent="0.25">
      <c r="A68" s="2">
        <v>67</v>
      </c>
      <c r="B68" s="10" t="s">
        <v>103</v>
      </c>
      <c r="C68" s="10" t="s">
        <v>104</v>
      </c>
      <c r="D68" s="1" t="s">
        <v>6</v>
      </c>
      <c r="E68" s="2">
        <v>2</v>
      </c>
      <c r="F68" s="7">
        <v>101920</v>
      </c>
      <c r="G68" s="4">
        <f t="shared" si="1"/>
        <v>203840</v>
      </c>
    </row>
    <row r="69" spans="1:7" x14ac:dyDescent="0.25">
      <c r="A69" s="2">
        <v>68</v>
      </c>
      <c r="B69" s="10" t="s">
        <v>105</v>
      </c>
      <c r="C69" s="10" t="s">
        <v>106</v>
      </c>
      <c r="D69" s="1" t="s">
        <v>6</v>
      </c>
      <c r="E69" s="2">
        <v>1</v>
      </c>
      <c r="F69" s="7">
        <v>232960</v>
      </c>
      <c r="G69" s="4">
        <f t="shared" si="1"/>
        <v>232960</v>
      </c>
    </row>
    <row r="70" spans="1:7" x14ac:dyDescent="0.25">
      <c r="A70" s="2">
        <v>69</v>
      </c>
      <c r="B70" s="10" t="s">
        <v>107</v>
      </c>
      <c r="C70" s="10" t="s">
        <v>108</v>
      </c>
      <c r="D70" s="1" t="s">
        <v>6</v>
      </c>
      <c r="E70" s="2">
        <v>2</v>
      </c>
      <c r="F70" s="7">
        <v>965064.1</v>
      </c>
      <c r="G70" s="4">
        <f t="shared" si="1"/>
        <v>1930128.2</v>
      </c>
    </row>
    <row r="71" spans="1:7" x14ac:dyDescent="0.25">
      <c r="A71" s="2">
        <v>70</v>
      </c>
      <c r="B71" s="10" t="s">
        <v>109</v>
      </c>
      <c r="C71" s="10" t="s">
        <v>110</v>
      </c>
      <c r="D71" s="1" t="s">
        <v>6</v>
      </c>
      <c r="E71" s="2">
        <v>10</v>
      </c>
      <c r="F71" s="7">
        <v>81120</v>
      </c>
      <c r="G71" s="4">
        <f t="shared" si="1"/>
        <v>811200</v>
      </c>
    </row>
    <row r="72" spans="1:7" x14ac:dyDescent="0.25">
      <c r="A72" s="2">
        <v>71</v>
      </c>
      <c r="B72" s="10" t="s">
        <v>111</v>
      </c>
      <c r="C72" s="10" t="s">
        <v>112</v>
      </c>
      <c r="D72" s="1" t="s">
        <v>6</v>
      </c>
      <c r="E72" s="2">
        <v>5</v>
      </c>
      <c r="F72" s="7">
        <v>101920</v>
      </c>
      <c r="G72" s="4">
        <f t="shared" si="1"/>
        <v>509600</v>
      </c>
    </row>
    <row r="73" spans="1:7" x14ac:dyDescent="0.25">
      <c r="A73" s="2">
        <v>72</v>
      </c>
      <c r="B73" s="10" t="s">
        <v>113</v>
      </c>
      <c r="C73" s="10" t="s">
        <v>114</v>
      </c>
      <c r="D73" s="1" t="s">
        <v>6</v>
      </c>
      <c r="E73" s="2">
        <v>3</v>
      </c>
      <c r="F73" s="4">
        <v>101920</v>
      </c>
      <c r="G73" s="4">
        <f t="shared" si="1"/>
        <v>305760</v>
      </c>
    </row>
    <row r="74" spans="1:7" x14ac:dyDescent="0.25">
      <c r="A74" s="2">
        <v>73</v>
      </c>
      <c r="B74" s="10" t="s">
        <v>115</v>
      </c>
      <c r="C74" s="10" t="s">
        <v>116</v>
      </c>
      <c r="D74" s="1" t="s">
        <v>6</v>
      </c>
      <c r="E74" s="2">
        <v>2</v>
      </c>
      <c r="F74" s="7">
        <v>123939.4</v>
      </c>
      <c r="G74" s="4">
        <f t="shared" si="1"/>
        <v>247878.8</v>
      </c>
    </row>
    <row r="75" spans="1:7" x14ac:dyDescent="0.25">
      <c r="A75" s="2">
        <v>74</v>
      </c>
      <c r="B75" s="10" t="s">
        <v>117</v>
      </c>
      <c r="C75" s="10" t="s">
        <v>118</v>
      </c>
      <c r="D75" s="1" t="s">
        <v>2</v>
      </c>
      <c r="E75" s="2">
        <v>20</v>
      </c>
      <c r="F75" s="7">
        <v>24788.400000000001</v>
      </c>
      <c r="G75" s="4">
        <f t="shared" si="1"/>
        <v>495768</v>
      </c>
    </row>
    <row r="76" spans="1:7" ht="25.5" x14ac:dyDescent="0.25">
      <c r="A76" s="2">
        <v>75</v>
      </c>
      <c r="B76" s="10" t="s">
        <v>119</v>
      </c>
      <c r="C76" s="10" t="s">
        <v>120</v>
      </c>
      <c r="D76" s="1" t="s">
        <v>121</v>
      </c>
      <c r="E76" s="2">
        <v>12</v>
      </c>
      <c r="F76" s="7">
        <v>324480</v>
      </c>
      <c r="G76" s="4">
        <f t="shared" si="1"/>
        <v>3893760</v>
      </c>
    </row>
    <row r="77" spans="1:7" x14ac:dyDescent="0.25">
      <c r="A77" s="2">
        <v>76</v>
      </c>
      <c r="B77" s="10" t="s">
        <v>122</v>
      </c>
      <c r="C77" s="10" t="s">
        <v>123</v>
      </c>
      <c r="D77" s="1" t="s">
        <v>6</v>
      </c>
      <c r="E77" s="2">
        <v>5</v>
      </c>
      <c r="F77" s="7">
        <v>313976</v>
      </c>
      <c r="G77" s="4">
        <f t="shared" si="1"/>
        <v>1569880</v>
      </c>
    </row>
    <row r="78" spans="1:7" ht="25.5" x14ac:dyDescent="0.25">
      <c r="A78" s="2">
        <v>77</v>
      </c>
      <c r="B78" s="10" t="s">
        <v>124</v>
      </c>
      <c r="C78" s="10"/>
      <c r="D78" s="1" t="s">
        <v>0</v>
      </c>
      <c r="E78" s="2">
        <v>5</v>
      </c>
      <c r="F78" s="4">
        <v>39660.400000000001</v>
      </c>
      <c r="G78" s="4">
        <f t="shared" si="1"/>
        <v>198302</v>
      </c>
    </row>
    <row r="79" spans="1:7" x14ac:dyDescent="0.25">
      <c r="A79" s="2">
        <v>78</v>
      </c>
      <c r="B79" s="10" t="s">
        <v>125</v>
      </c>
      <c r="C79" s="10" t="s">
        <v>126</v>
      </c>
      <c r="D79" s="1" t="s">
        <v>0</v>
      </c>
      <c r="E79" s="2">
        <v>2</v>
      </c>
      <c r="F79" s="7">
        <v>375793.6</v>
      </c>
      <c r="G79" s="4">
        <f t="shared" si="1"/>
        <v>751587.2</v>
      </c>
    </row>
    <row r="80" spans="1:7" x14ac:dyDescent="0.25">
      <c r="A80" s="2">
        <v>79</v>
      </c>
      <c r="B80" s="10" t="s">
        <v>127</v>
      </c>
      <c r="C80" s="10" t="s">
        <v>127</v>
      </c>
      <c r="D80" s="1" t="s">
        <v>128</v>
      </c>
      <c r="E80" s="2">
        <v>15</v>
      </c>
      <c r="F80" s="7">
        <v>52881.4</v>
      </c>
      <c r="G80" s="4">
        <f t="shared" si="1"/>
        <v>793221</v>
      </c>
    </row>
    <row r="81" spans="1:7" x14ac:dyDescent="0.25">
      <c r="A81" s="2">
        <v>80</v>
      </c>
      <c r="B81" s="10" t="s">
        <v>129</v>
      </c>
      <c r="C81" s="10" t="s">
        <v>129</v>
      </c>
      <c r="D81" s="1" t="s">
        <v>130</v>
      </c>
      <c r="E81" s="2">
        <v>1</v>
      </c>
      <c r="F81" s="7">
        <v>24788.400000000001</v>
      </c>
      <c r="G81" s="4">
        <f t="shared" si="1"/>
        <v>24788.400000000001</v>
      </c>
    </row>
    <row r="82" spans="1:7" ht="25.5" x14ac:dyDescent="0.25">
      <c r="A82" s="2">
        <v>81</v>
      </c>
      <c r="B82" s="10" t="s">
        <v>131</v>
      </c>
      <c r="C82" s="10" t="s">
        <v>131</v>
      </c>
      <c r="D82" s="1" t="s">
        <v>3</v>
      </c>
      <c r="E82" s="2">
        <v>1</v>
      </c>
      <c r="F82" s="7">
        <v>50904.1</v>
      </c>
      <c r="G82" s="4">
        <f t="shared" si="1"/>
        <v>50904.1</v>
      </c>
    </row>
    <row r="83" spans="1:7" ht="25.5" x14ac:dyDescent="0.25">
      <c r="A83" s="2">
        <v>82</v>
      </c>
      <c r="B83" s="10" t="s">
        <v>132</v>
      </c>
      <c r="C83" s="10" t="s">
        <v>132</v>
      </c>
      <c r="D83" s="1" t="s">
        <v>3</v>
      </c>
      <c r="E83" s="2">
        <v>1</v>
      </c>
      <c r="F83" s="7">
        <v>50904.1</v>
      </c>
      <c r="G83" s="4">
        <f t="shared" si="1"/>
        <v>50904.1</v>
      </c>
    </row>
    <row r="84" spans="1:7" x14ac:dyDescent="0.25">
      <c r="A84" s="2">
        <v>83</v>
      </c>
      <c r="B84" s="10" t="s">
        <v>133</v>
      </c>
      <c r="C84" s="10" t="s">
        <v>134</v>
      </c>
      <c r="D84" s="1" t="s">
        <v>6</v>
      </c>
      <c r="E84" s="2">
        <v>3</v>
      </c>
      <c r="F84" s="7">
        <v>325546</v>
      </c>
      <c r="G84" s="4">
        <f t="shared" si="1"/>
        <v>976638</v>
      </c>
    </row>
    <row r="85" spans="1:7" x14ac:dyDescent="0.25">
      <c r="A85" s="2">
        <v>84</v>
      </c>
      <c r="B85" s="10" t="s">
        <v>135</v>
      </c>
      <c r="C85" s="10" t="s">
        <v>135</v>
      </c>
      <c r="D85" s="1" t="s">
        <v>1</v>
      </c>
      <c r="E85" s="2">
        <v>15</v>
      </c>
      <c r="F85" s="4">
        <v>28093</v>
      </c>
      <c r="G85" s="4">
        <f t="shared" si="1"/>
        <v>421395</v>
      </c>
    </row>
    <row r="86" spans="1:7" x14ac:dyDescent="0.25">
      <c r="A86" s="2">
        <v>85</v>
      </c>
      <c r="B86" s="10" t="s">
        <v>136</v>
      </c>
      <c r="C86" s="9" t="s">
        <v>137</v>
      </c>
      <c r="D86" s="2" t="s">
        <v>3</v>
      </c>
      <c r="E86" s="2">
        <v>1</v>
      </c>
      <c r="F86" s="4">
        <v>41500</v>
      </c>
      <c r="G86" s="4">
        <f t="shared" si="1"/>
        <v>41500</v>
      </c>
    </row>
    <row r="87" spans="1:7" ht="63.75" x14ac:dyDescent="0.25">
      <c r="A87" s="2">
        <v>86</v>
      </c>
      <c r="B87" s="10" t="s">
        <v>138</v>
      </c>
      <c r="C87" s="10" t="s">
        <v>139</v>
      </c>
      <c r="D87" s="2" t="s">
        <v>3</v>
      </c>
      <c r="E87" s="2">
        <v>1</v>
      </c>
      <c r="F87" s="4">
        <v>90900</v>
      </c>
      <c r="G87" s="4">
        <f t="shared" si="1"/>
        <v>90900</v>
      </c>
    </row>
    <row r="88" spans="1:7" ht="51" x14ac:dyDescent="0.25">
      <c r="A88" s="2">
        <v>87</v>
      </c>
      <c r="B88" s="10" t="s">
        <v>140</v>
      </c>
      <c r="C88" s="10" t="s">
        <v>141</v>
      </c>
      <c r="D88" s="2" t="s">
        <v>3</v>
      </c>
      <c r="E88" s="2">
        <v>1</v>
      </c>
      <c r="F88" s="4">
        <v>31200</v>
      </c>
      <c r="G88" s="4">
        <f t="shared" si="1"/>
        <v>31200</v>
      </c>
    </row>
    <row r="89" spans="1:7" x14ac:dyDescent="0.25">
      <c r="A89" s="2">
        <v>88</v>
      </c>
      <c r="B89" s="10" t="s">
        <v>142</v>
      </c>
      <c r="C89" s="10" t="s">
        <v>143</v>
      </c>
      <c r="D89" s="2" t="s">
        <v>3</v>
      </c>
      <c r="E89" s="2">
        <v>2</v>
      </c>
      <c r="F89" s="4">
        <v>41500</v>
      </c>
      <c r="G89" s="4">
        <f t="shared" si="1"/>
        <v>83000</v>
      </c>
    </row>
    <row r="90" spans="1:7" ht="38.25" x14ac:dyDescent="0.25">
      <c r="A90" s="2">
        <v>89</v>
      </c>
      <c r="B90" s="10" t="s">
        <v>144</v>
      </c>
      <c r="C90" s="10" t="s">
        <v>145</v>
      </c>
      <c r="D90" s="2" t="s">
        <v>3</v>
      </c>
      <c r="E90" s="2">
        <v>1</v>
      </c>
      <c r="F90" s="4">
        <v>31200</v>
      </c>
      <c r="G90" s="4">
        <f t="shared" si="1"/>
        <v>31200</v>
      </c>
    </row>
    <row r="91" spans="1:7" ht="25.5" x14ac:dyDescent="0.25">
      <c r="A91" s="2">
        <v>90</v>
      </c>
      <c r="B91" s="10" t="s">
        <v>146</v>
      </c>
      <c r="C91" s="10" t="s">
        <v>147</v>
      </c>
      <c r="D91" s="2" t="s">
        <v>3</v>
      </c>
      <c r="E91" s="2">
        <v>2</v>
      </c>
      <c r="F91" s="4">
        <v>40500</v>
      </c>
      <c r="G91" s="4">
        <f t="shared" si="1"/>
        <v>81000</v>
      </c>
    </row>
    <row r="92" spans="1:7" ht="25.5" x14ac:dyDescent="0.25">
      <c r="A92" s="2">
        <v>91</v>
      </c>
      <c r="B92" s="10" t="s">
        <v>148</v>
      </c>
      <c r="C92" s="10"/>
      <c r="D92" s="2" t="s">
        <v>3</v>
      </c>
      <c r="E92" s="2">
        <v>1</v>
      </c>
      <c r="F92" s="4">
        <v>347880</v>
      </c>
      <c r="G92" s="4">
        <f t="shared" si="1"/>
        <v>347880</v>
      </c>
    </row>
    <row r="93" spans="1:7" x14ac:dyDescent="0.25">
      <c r="A93" s="2">
        <v>92</v>
      </c>
      <c r="B93" s="10" t="s">
        <v>149</v>
      </c>
      <c r="C93" s="10" t="s">
        <v>150</v>
      </c>
      <c r="D93" s="2" t="s">
        <v>3</v>
      </c>
      <c r="E93" s="2">
        <v>1</v>
      </c>
      <c r="F93" s="4">
        <v>39900</v>
      </c>
      <c r="G93" s="4">
        <f t="shared" si="1"/>
        <v>39900</v>
      </c>
    </row>
    <row r="94" spans="1:7" x14ac:dyDescent="0.25">
      <c r="A94" s="2">
        <v>93</v>
      </c>
      <c r="B94" s="10" t="s">
        <v>151</v>
      </c>
      <c r="C94" s="10" t="s">
        <v>152</v>
      </c>
      <c r="D94" s="2" t="s">
        <v>3</v>
      </c>
      <c r="E94" s="2">
        <v>1</v>
      </c>
      <c r="F94" s="4">
        <v>26000</v>
      </c>
      <c r="G94" s="4">
        <f t="shared" si="1"/>
        <v>26000</v>
      </c>
    </row>
    <row r="95" spans="1:7" ht="51" x14ac:dyDescent="0.25">
      <c r="A95" s="2">
        <v>94</v>
      </c>
      <c r="B95" s="10" t="s">
        <v>153</v>
      </c>
      <c r="C95" s="10" t="s">
        <v>154</v>
      </c>
      <c r="D95" s="2" t="s">
        <v>3</v>
      </c>
      <c r="E95" s="2">
        <v>1</v>
      </c>
      <c r="F95" s="4">
        <v>26000</v>
      </c>
      <c r="G95" s="4">
        <f t="shared" si="1"/>
        <v>26000</v>
      </c>
    </row>
    <row r="96" spans="1:7" ht="51" x14ac:dyDescent="0.25">
      <c r="A96" s="2">
        <v>95</v>
      </c>
      <c r="B96" s="10" t="s">
        <v>155</v>
      </c>
      <c r="C96" s="10" t="s">
        <v>156</v>
      </c>
      <c r="D96" s="2" t="s">
        <v>3</v>
      </c>
      <c r="E96" s="2">
        <v>1</v>
      </c>
      <c r="F96" s="4">
        <v>52700</v>
      </c>
      <c r="G96" s="4">
        <f t="shared" si="1"/>
        <v>52700</v>
      </c>
    </row>
    <row r="97" spans="1:7" x14ac:dyDescent="0.25">
      <c r="A97" s="2">
        <v>96</v>
      </c>
      <c r="B97" s="10" t="s">
        <v>157</v>
      </c>
      <c r="C97" s="10" t="s">
        <v>158</v>
      </c>
      <c r="D97" s="2" t="s">
        <v>3</v>
      </c>
      <c r="E97" s="2">
        <v>20</v>
      </c>
      <c r="F97" s="4">
        <v>24500</v>
      </c>
      <c r="G97" s="4">
        <f t="shared" si="1"/>
        <v>490000</v>
      </c>
    </row>
    <row r="98" spans="1:7" x14ac:dyDescent="0.25">
      <c r="A98" s="2">
        <v>97</v>
      </c>
      <c r="B98" s="10" t="s">
        <v>159</v>
      </c>
      <c r="C98" s="10" t="s">
        <v>160</v>
      </c>
      <c r="D98" s="2" t="s">
        <v>3</v>
      </c>
      <c r="E98" s="2">
        <v>20</v>
      </c>
      <c r="F98" s="4">
        <v>77100</v>
      </c>
      <c r="G98" s="4">
        <f t="shared" si="1"/>
        <v>1542000</v>
      </c>
    </row>
    <row r="99" spans="1:7" x14ac:dyDescent="0.25">
      <c r="A99" s="2">
        <v>98</v>
      </c>
      <c r="B99" s="10" t="s">
        <v>161</v>
      </c>
      <c r="C99" s="10" t="s">
        <v>162</v>
      </c>
      <c r="D99" s="2" t="s">
        <v>3</v>
      </c>
      <c r="E99" s="2">
        <v>20</v>
      </c>
      <c r="F99" s="4">
        <v>24500</v>
      </c>
      <c r="G99" s="4">
        <f t="shared" si="1"/>
        <v>490000</v>
      </c>
    </row>
    <row r="100" spans="1:7" x14ac:dyDescent="0.25">
      <c r="A100" s="2">
        <v>99</v>
      </c>
      <c r="B100" s="10" t="s">
        <v>163</v>
      </c>
      <c r="C100" s="10" t="s">
        <v>164</v>
      </c>
      <c r="D100" s="2" t="s">
        <v>3</v>
      </c>
      <c r="E100" s="2">
        <v>4</v>
      </c>
      <c r="F100" s="4">
        <v>345500</v>
      </c>
      <c r="G100" s="4">
        <f t="shared" si="1"/>
        <v>1382000</v>
      </c>
    </row>
    <row r="101" spans="1:7" x14ac:dyDescent="0.25">
      <c r="A101" s="2">
        <v>100</v>
      </c>
      <c r="B101" s="10" t="s">
        <v>165</v>
      </c>
      <c r="C101" s="10" t="s">
        <v>165</v>
      </c>
      <c r="D101" s="2" t="s">
        <v>3</v>
      </c>
      <c r="E101" s="2">
        <v>1</v>
      </c>
      <c r="F101" s="4">
        <v>235700</v>
      </c>
      <c r="G101" s="4">
        <f t="shared" si="1"/>
        <v>235700</v>
      </c>
    </row>
    <row r="102" spans="1:7" x14ac:dyDescent="0.25">
      <c r="A102" s="2">
        <v>101</v>
      </c>
      <c r="B102" s="10" t="s">
        <v>166</v>
      </c>
      <c r="C102" s="10" t="s">
        <v>167</v>
      </c>
      <c r="D102" s="2" t="s">
        <v>3</v>
      </c>
      <c r="E102" s="2">
        <v>4</v>
      </c>
      <c r="F102" s="4">
        <v>60600</v>
      </c>
      <c r="G102" s="4">
        <f t="shared" si="1"/>
        <v>242400</v>
      </c>
    </row>
    <row r="103" spans="1:7" ht="25.5" x14ac:dyDescent="0.25">
      <c r="A103" s="2">
        <v>102</v>
      </c>
      <c r="B103" s="10" t="s">
        <v>168</v>
      </c>
      <c r="C103" s="10" t="s">
        <v>168</v>
      </c>
      <c r="D103" s="2" t="s">
        <v>3</v>
      </c>
      <c r="E103" s="2">
        <v>2</v>
      </c>
      <c r="F103" s="4">
        <v>61600</v>
      </c>
      <c r="G103" s="4">
        <f t="shared" si="1"/>
        <v>123200</v>
      </c>
    </row>
    <row r="104" spans="1:7" x14ac:dyDescent="0.25">
      <c r="A104" s="2">
        <v>103</v>
      </c>
      <c r="B104" s="10" t="s">
        <v>169</v>
      </c>
      <c r="C104" s="10" t="s">
        <v>170</v>
      </c>
      <c r="D104" s="2" t="s">
        <v>3</v>
      </c>
      <c r="E104" s="2">
        <v>1</v>
      </c>
      <c r="F104" s="4">
        <v>131700</v>
      </c>
      <c r="G104" s="4">
        <f t="shared" si="1"/>
        <v>131700</v>
      </c>
    </row>
    <row r="105" spans="1:7" x14ac:dyDescent="0.25">
      <c r="A105" s="2">
        <v>104</v>
      </c>
      <c r="B105" s="10" t="s">
        <v>171</v>
      </c>
      <c r="C105" s="10" t="s">
        <v>172</v>
      </c>
      <c r="D105" s="2" t="s">
        <v>3</v>
      </c>
      <c r="E105" s="2">
        <v>10</v>
      </c>
      <c r="F105" s="4">
        <v>75300</v>
      </c>
      <c r="G105" s="4">
        <f t="shared" si="1"/>
        <v>753000</v>
      </c>
    </row>
    <row r="106" spans="1:7" ht="38.25" x14ac:dyDescent="0.25">
      <c r="A106" s="2">
        <v>105</v>
      </c>
      <c r="B106" s="11" t="s">
        <v>220</v>
      </c>
      <c r="C106" s="11" t="s">
        <v>220</v>
      </c>
      <c r="D106" s="2" t="s">
        <v>0</v>
      </c>
      <c r="E106" s="2">
        <v>5</v>
      </c>
      <c r="F106" s="8">
        <v>94500</v>
      </c>
      <c r="G106" s="4">
        <f t="shared" si="1"/>
        <v>472500</v>
      </c>
    </row>
    <row r="107" spans="1:7" ht="38.25" x14ac:dyDescent="0.25">
      <c r="A107" s="2">
        <v>106</v>
      </c>
      <c r="B107" s="10" t="s">
        <v>221</v>
      </c>
      <c r="C107" s="10" t="s">
        <v>221</v>
      </c>
      <c r="D107" s="2" t="s">
        <v>0</v>
      </c>
      <c r="E107" s="2">
        <v>25</v>
      </c>
      <c r="F107" s="4">
        <v>74060</v>
      </c>
      <c r="G107" s="4">
        <f t="shared" si="1"/>
        <v>1851500</v>
      </c>
    </row>
    <row r="108" spans="1:7" ht="38.25" x14ac:dyDescent="0.25">
      <c r="A108" s="2">
        <v>107</v>
      </c>
      <c r="B108" s="11" t="s">
        <v>173</v>
      </c>
      <c r="C108" s="11" t="s">
        <v>173</v>
      </c>
      <c r="D108" s="2" t="s">
        <v>3</v>
      </c>
      <c r="E108" s="2">
        <v>40</v>
      </c>
      <c r="F108" s="7">
        <v>74340</v>
      </c>
      <c r="G108" s="4">
        <f t="shared" si="1"/>
        <v>2973600</v>
      </c>
    </row>
    <row r="109" spans="1:7" ht="25.5" x14ac:dyDescent="0.25">
      <c r="A109" s="2">
        <v>108</v>
      </c>
      <c r="B109" s="11" t="s">
        <v>174</v>
      </c>
      <c r="C109" s="11" t="s">
        <v>174</v>
      </c>
      <c r="D109" s="2" t="s">
        <v>3</v>
      </c>
      <c r="E109" s="2">
        <v>3</v>
      </c>
      <c r="F109" s="4">
        <v>34300</v>
      </c>
      <c r="G109" s="4">
        <f t="shared" si="1"/>
        <v>102900</v>
      </c>
    </row>
    <row r="110" spans="1:7" ht="25.5" x14ac:dyDescent="0.25">
      <c r="A110" s="2">
        <v>109</v>
      </c>
      <c r="B110" s="11" t="s">
        <v>175</v>
      </c>
      <c r="C110" s="11" t="s">
        <v>175</v>
      </c>
      <c r="D110" s="2" t="s">
        <v>3</v>
      </c>
      <c r="E110" s="2">
        <v>20</v>
      </c>
      <c r="F110" s="4">
        <v>21700</v>
      </c>
      <c r="G110" s="4">
        <f t="shared" si="1"/>
        <v>434000</v>
      </c>
    </row>
    <row r="111" spans="1:7" x14ac:dyDescent="0.25">
      <c r="A111" s="2">
        <v>110</v>
      </c>
      <c r="B111" s="11" t="s">
        <v>176</v>
      </c>
      <c r="C111" s="11" t="s">
        <v>176</v>
      </c>
      <c r="D111" s="2" t="s">
        <v>3</v>
      </c>
      <c r="E111" s="2">
        <v>18</v>
      </c>
      <c r="F111" s="4">
        <v>30940</v>
      </c>
      <c r="G111" s="4">
        <f t="shared" si="1"/>
        <v>556920</v>
      </c>
    </row>
    <row r="112" spans="1:7" ht="25.5" x14ac:dyDescent="0.25">
      <c r="A112" s="2">
        <v>111</v>
      </c>
      <c r="B112" s="11" t="s">
        <v>177</v>
      </c>
      <c r="C112" s="11" t="s">
        <v>177</v>
      </c>
      <c r="D112" s="2" t="s">
        <v>3</v>
      </c>
      <c r="E112" s="2">
        <v>20</v>
      </c>
      <c r="F112" s="4">
        <v>16380</v>
      </c>
      <c r="G112" s="4">
        <f t="shared" si="1"/>
        <v>327600</v>
      </c>
    </row>
    <row r="113" spans="1:7" x14ac:dyDescent="0.25">
      <c r="A113" s="2">
        <v>112</v>
      </c>
      <c r="B113" s="11" t="s">
        <v>178</v>
      </c>
      <c r="C113" s="11" t="s">
        <v>178</v>
      </c>
      <c r="D113" s="2" t="s">
        <v>3</v>
      </c>
      <c r="E113" s="2">
        <v>20</v>
      </c>
      <c r="F113" s="4">
        <v>15540</v>
      </c>
      <c r="G113" s="4">
        <f t="shared" si="1"/>
        <v>310800</v>
      </c>
    </row>
    <row r="114" spans="1:7" ht="25.5" x14ac:dyDescent="0.25">
      <c r="A114" s="2">
        <v>113</v>
      </c>
      <c r="B114" s="11" t="s">
        <v>179</v>
      </c>
      <c r="C114" s="11" t="s">
        <v>179</v>
      </c>
      <c r="D114" s="2" t="s">
        <v>3</v>
      </c>
      <c r="E114" s="2">
        <v>18</v>
      </c>
      <c r="F114" s="4">
        <v>15540</v>
      </c>
      <c r="G114" s="4">
        <f t="shared" si="1"/>
        <v>279720</v>
      </c>
    </row>
    <row r="115" spans="1:7" ht="25.5" x14ac:dyDescent="0.25">
      <c r="A115" s="2">
        <v>114</v>
      </c>
      <c r="B115" s="11" t="s">
        <v>180</v>
      </c>
      <c r="C115" s="11" t="s">
        <v>180</v>
      </c>
      <c r="D115" s="2" t="s">
        <v>3</v>
      </c>
      <c r="E115" s="2">
        <v>20</v>
      </c>
      <c r="F115" s="4">
        <v>43820</v>
      </c>
      <c r="G115" s="4">
        <f t="shared" si="1"/>
        <v>876400</v>
      </c>
    </row>
    <row r="116" spans="1:7" ht="25.5" x14ac:dyDescent="0.25">
      <c r="A116" s="2">
        <v>115</v>
      </c>
      <c r="B116" s="11" t="s">
        <v>181</v>
      </c>
      <c r="C116" s="11" t="s">
        <v>181</v>
      </c>
      <c r="D116" s="2" t="s">
        <v>3</v>
      </c>
      <c r="E116" s="2">
        <v>25</v>
      </c>
      <c r="F116" s="4">
        <v>15540</v>
      </c>
      <c r="G116" s="4">
        <f t="shared" si="1"/>
        <v>388500</v>
      </c>
    </row>
    <row r="117" spans="1:7" x14ac:dyDescent="0.25">
      <c r="A117" s="2">
        <v>116</v>
      </c>
      <c r="B117" s="11" t="s">
        <v>182</v>
      </c>
      <c r="C117" s="11" t="s">
        <v>182</v>
      </c>
      <c r="D117" s="2" t="s">
        <v>3</v>
      </c>
      <c r="E117" s="2">
        <v>20</v>
      </c>
      <c r="F117" s="4">
        <v>19320</v>
      </c>
      <c r="G117" s="4">
        <f t="shared" si="1"/>
        <v>386400</v>
      </c>
    </row>
    <row r="118" spans="1:7" ht="25.5" x14ac:dyDescent="0.25">
      <c r="A118" s="2">
        <v>117</v>
      </c>
      <c r="B118" s="11" t="s">
        <v>183</v>
      </c>
      <c r="C118" s="11" t="s">
        <v>183</v>
      </c>
      <c r="D118" s="2" t="s">
        <v>3</v>
      </c>
      <c r="E118" s="2">
        <v>20</v>
      </c>
      <c r="F118" s="4">
        <v>15680</v>
      </c>
      <c r="G118" s="4">
        <f t="shared" si="1"/>
        <v>313600</v>
      </c>
    </row>
    <row r="119" spans="1:7" ht="25.5" x14ac:dyDescent="0.25">
      <c r="A119" s="2">
        <v>118</v>
      </c>
      <c r="B119" s="11" t="s">
        <v>184</v>
      </c>
      <c r="C119" s="11" t="s">
        <v>184</v>
      </c>
      <c r="D119" s="2" t="s">
        <v>185</v>
      </c>
      <c r="E119" s="2">
        <v>2</v>
      </c>
      <c r="F119" s="4">
        <v>118580</v>
      </c>
      <c r="G119" s="4">
        <f t="shared" si="1"/>
        <v>237160</v>
      </c>
    </row>
    <row r="120" spans="1:7" ht="25.5" x14ac:dyDescent="0.25">
      <c r="A120" s="2">
        <v>119</v>
      </c>
      <c r="B120" s="10" t="s">
        <v>186</v>
      </c>
      <c r="C120" s="10" t="s">
        <v>186</v>
      </c>
      <c r="D120" s="2" t="s">
        <v>187</v>
      </c>
      <c r="E120" s="2">
        <v>1</v>
      </c>
      <c r="F120" s="4">
        <v>10360</v>
      </c>
      <c r="G120" s="4">
        <f t="shared" si="1"/>
        <v>10360</v>
      </c>
    </row>
    <row r="121" spans="1:7" x14ac:dyDescent="0.25">
      <c r="A121" s="2">
        <v>120</v>
      </c>
      <c r="B121" s="10" t="s">
        <v>188</v>
      </c>
      <c r="C121" s="10" t="s">
        <v>188</v>
      </c>
      <c r="D121" s="2" t="s">
        <v>189</v>
      </c>
      <c r="E121" s="2">
        <v>3</v>
      </c>
      <c r="F121" s="4">
        <v>86240</v>
      </c>
      <c r="G121" s="4">
        <f t="shared" si="1"/>
        <v>258720</v>
      </c>
    </row>
    <row r="122" spans="1:7" x14ac:dyDescent="0.25">
      <c r="A122" s="2">
        <v>121</v>
      </c>
      <c r="B122" s="10" t="s">
        <v>190</v>
      </c>
      <c r="C122" s="10" t="s">
        <v>190</v>
      </c>
      <c r="D122" s="2" t="s">
        <v>5</v>
      </c>
      <c r="E122" s="2">
        <v>20</v>
      </c>
      <c r="F122" s="4">
        <v>66360</v>
      </c>
      <c r="G122" s="4">
        <f t="shared" si="1"/>
        <v>1327200</v>
      </c>
    </row>
    <row r="123" spans="1:7" ht="25.5" x14ac:dyDescent="0.25">
      <c r="A123" s="2">
        <v>122</v>
      </c>
      <c r="B123" s="10" t="s">
        <v>191</v>
      </c>
      <c r="C123" s="10" t="s">
        <v>191</v>
      </c>
      <c r="D123" s="2" t="s">
        <v>6</v>
      </c>
      <c r="E123" s="2">
        <v>1</v>
      </c>
      <c r="F123" s="4">
        <v>1885637</v>
      </c>
      <c r="G123" s="4">
        <f t="shared" si="1"/>
        <v>1885637</v>
      </c>
    </row>
    <row r="124" spans="1:7" ht="38.25" x14ac:dyDescent="0.25">
      <c r="A124" s="2">
        <v>123</v>
      </c>
      <c r="B124" s="16" t="s">
        <v>192</v>
      </c>
      <c r="C124" s="16" t="s">
        <v>193</v>
      </c>
      <c r="D124" s="3" t="s">
        <v>194</v>
      </c>
      <c r="E124" s="2">
        <v>50</v>
      </c>
      <c r="F124" s="6">
        <v>520</v>
      </c>
      <c r="G124" s="4">
        <f t="shared" si="1"/>
        <v>26000</v>
      </c>
    </row>
    <row r="125" spans="1:7" ht="38.25" x14ac:dyDescent="0.25">
      <c r="A125" s="2">
        <v>124</v>
      </c>
      <c r="B125" s="16" t="s">
        <v>195</v>
      </c>
      <c r="C125" s="16" t="s">
        <v>196</v>
      </c>
      <c r="D125" s="3" t="s">
        <v>194</v>
      </c>
      <c r="E125" s="2">
        <v>50</v>
      </c>
      <c r="F125" s="6">
        <v>520</v>
      </c>
      <c r="G125" s="4">
        <f t="shared" si="1"/>
        <v>26000</v>
      </c>
    </row>
    <row r="126" spans="1:7" ht="38.25" x14ac:dyDescent="0.25">
      <c r="A126" s="2">
        <v>125</v>
      </c>
      <c r="B126" s="16" t="s">
        <v>197</v>
      </c>
      <c r="C126" s="16" t="s">
        <v>198</v>
      </c>
      <c r="D126" s="3" t="s">
        <v>194</v>
      </c>
      <c r="E126" s="2">
        <v>50</v>
      </c>
      <c r="F126" s="6">
        <v>520</v>
      </c>
      <c r="G126" s="4">
        <f t="shared" si="1"/>
        <v>26000</v>
      </c>
    </row>
    <row r="127" spans="1:7" x14ac:dyDescent="0.25">
      <c r="A127" s="2">
        <v>126</v>
      </c>
      <c r="B127" s="16" t="s">
        <v>199</v>
      </c>
      <c r="C127" s="16" t="s">
        <v>199</v>
      </c>
      <c r="D127" s="3" t="s">
        <v>194</v>
      </c>
      <c r="E127" s="2">
        <v>20</v>
      </c>
      <c r="F127" s="4">
        <v>2300</v>
      </c>
      <c r="G127" s="4">
        <f t="shared" si="1"/>
        <v>46000</v>
      </c>
    </row>
    <row r="128" spans="1:7" x14ac:dyDescent="0.25">
      <c r="A128" s="2">
        <v>127</v>
      </c>
      <c r="B128" s="16" t="s">
        <v>200</v>
      </c>
      <c r="C128" s="16" t="s">
        <v>200</v>
      </c>
      <c r="D128" s="3" t="s">
        <v>194</v>
      </c>
      <c r="E128" s="2">
        <v>20</v>
      </c>
      <c r="F128" s="4">
        <v>6100</v>
      </c>
      <c r="G128" s="4">
        <f t="shared" si="1"/>
        <v>122000</v>
      </c>
    </row>
    <row r="129" spans="1:7" x14ac:dyDescent="0.25">
      <c r="A129" s="2">
        <v>128</v>
      </c>
      <c r="B129" s="16" t="s">
        <v>201</v>
      </c>
      <c r="C129" s="16" t="s">
        <v>201</v>
      </c>
      <c r="D129" s="3" t="s">
        <v>194</v>
      </c>
      <c r="E129" s="2">
        <v>20</v>
      </c>
      <c r="F129" s="4">
        <v>2300</v>
      </c>
      <c r="G129" s="4">
        <f t="shared" si="1"/>
        <v>46000</v>
      </c>
    </row>
    <row r="130" spans="1:7" x14ac:dyDescent="0.25">
      <c r="A130" s="2">
        <v>129</v>
      </c>
      <c r="B130" s="16" t="s">
        <v>202</v>
      </c>
      <c r="C130" s="16" t="s">
        <v>202</v>
      </c>
      <c r="D130" s="3" t="s">
        <v>194</v>
      </c>
      <c r="E130" s="2">
        <v>20</v>
      </c>
      <c r="F130" s="4">
        <v>6100</v>
      </c>
      <c r="G130" s="4">
        <f t="shared" si="1"/>
        <v>122000</v>
      </c>
    </row>
    <row r="131" spans="1:7" ht="76.5" x14ac:dyDescent="0.25">
      <c r="A131" s="2">
        <v>130</v>
      </c>
      <c r="B131" s="16" t="s">
        <v>203</v>
      </c>
      <c r="C131" s="16" t="s">
        <v>204</v>
      </c>
      <c r="D131" s="3" t="s">
        <v>4</v>
      </c>
      <c r="E131" s="2">
        <v>300</v>
      </c>
      <c r="F131" s="6">
        <v>2048.02</v>
      </c>
      <c r="G131" s="4">
        <f t="shared" ref="G131:G138" si="2">E131*F131</f>
        <v>614406</v>
      </c>
    </row>
    <row r="132" spans="1:7" ht="63.75" x14ac:dyDescent="0.25">
      <c r="A132" s="2">
        <v>131</v>
      </c>
      <c r="B132" s="16" t="s">
        <v>205</v>
      </c>
      <c r="C132" s="16" t="s">
        <v>206</v>
      </c>
      <c r="D132" s="3" t="s">
        <v>207</v>
      </c>
      <c r="E132" s="2">
        <v>15</v>
      </c>
      <c r="F132" s="6">
        <v>27800</v>
      </c>
      <c r="G132" s="4">
        <f t="shared" si="2"/>
        <v>417000</v>
      </c>
    </row>
    <row r="133" spans="1:7" ht="127.5" x14ac:dyDescent="0.25">
      <c r="A133" s="2">
        <v>132</v>
      </c>
      <c r="B133" s="16" t="s">
        <v>208</v>
      </c>
      <c r="C133" s="16" t="s">
        <v>209</v>
      </c>
      <c r="D133" s="3" t="s">
        <v>194</v>
      </c>
      <c r="E133" s="2">
        <v>15</v>
      </c>
      <c r="F133" s="6">
        <v>16500</v>
      </c>
      <c r="G133" s="4">
        <f t="shared" si="2"/>
        <v>247500</v>
      </c>
    </row>
    <row r="134" spans="1:7" ht="25.5" x14ac:dyDescent="0.25">
      <c r="A134" s="2">
        <v>133</v>
      </c>
      <c r="B134" s="10" t="s">
        <v>210</v>
      </c>
      <c r="C134" s="10" t="s">
        <v>211</v>
      </c>
      <c r="D134" s="3" t="s">
        <v>0</v>
      </c>
      <c r="E134" s="2">
        <v>5</v>
      </c>
      <c r="F134" s="6">
        <v>23065</v>
      </c>
      <c r="G134" s="4">
        <f t="shared" si="2"/>
        <v>115325</v>
      </c>
    </row>
    <row r="135" spans="1:7" ht="25.5" x14ac:dyDescent="0.25">
      <c r="A135" s="2">
        <v>134</v>
      </c>
      <c r="B135" s="10" t="s">
        <v>212</v>
      </c>
      <c r="C135" s="10" t="s">
        <v>213</v>
      </c>
      <c r="D135" s="3" t="s">
        <v>0</v>
      </c>
      <c r="E135" s="2">
        <v>13</v>
      </c>
      <c r="F135" s="6">
        <v>291445</v>
      </c>
      <c r="G135" s="4">
        <f t="shared" si="2"/>
        <v>3788785</v>
      </c>
    </row>
    <row r="136" spans="1:7" ht="38.25" x14ac:dyDescent="0.25">
      <c r="A136" s="2">
        <v>135</v>
      </c>
      <c r="B136" s="10" t="s">
        <v>214</v>
      </c>
      <c r="C136" s="10" t="s">
        <v>215</v>
      </c>
      <c r="D136" s="3" t="s">
        <v>0</v>
      </c>
      <c r="E136" s="2">
        <v>8</v>
      </c>
      <c r="F136" s="4">
        <v>45560</v>
      </c>
      <c r="G136" s="4">
        <f t="shared" si="2"/>
        <v>364480</v>
      </c>
    </row>
    <row r="137" spans="1:7" ht="25.5" x14ac:dyDescent="0.25">
      <c r="A137" s="2">
        <v>136</v>
      </c>
      <c r="B137" s="10" t="s">
        <v>216</v>
      </c>
      <c r="C137" s="10" t="s">
        <v>217</v>
      </c>
      <c r="D137" s="3" t="s">
        <v>0</v>
      </c>
      <c r="E137" s="2">
        <v>24</v>
      </c>
      <c r="F137" s="6">
        <v>51020</v>
      </c>
      <c r="G137" s="4">
        <f t="shared" si="2"/>
        <v>1224480</v>
      </c>
    </row>
    <row r="138" spans="1:7" x14ac:dyDescent="0.25">
      <c r="A138" s="2">
        <v>137</v>
      </c>
      <c r="B138" s="10" t="s">
        <v>218</v>
      </c>
      <c r="C138" s="10" t="s">
        <v>219</v>
      </c>
      <c r="D138" s="2" t="s">
        <v>0</v>
      </c>
      <c r="E138" s="2">
        <v>1</v>
      </c>
      <c r="F138" s="4">
        <v>146056</v>
      </c>
      <c r="G138" s="4">
        <f t="shared" si="2"/>
        <v>146056</v>
      </c>
    </row>
    <row r="139" spans="1:7" x14ac:dyDescent="0.25">
      <c r="G139" s="19">
        <f>SUM(G2:G138)</f>
        <v>117267507.3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2022-01-05T05:11:35Z</dcterms:modified>
</cp:coreProperties>
</file>