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<sst xmlns="http://schemas.openxmlformats.org/spreadsheetml/2006/main" count="36" uniqueCount="31">
  <si>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</si>
  <si>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</si>
  <si>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</si>
  <si>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</si>
  <si>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</si>
  <si>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</si>
  <si>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</si>
  <si>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Метронидазол</t>
  </si>
  <si>
    <t>Альбумин</t>
  </si>
  <si>
    <t>Гепарин</t>
  </si>
  <si>
    <t>Тоцилизумаб</t>
  </si>
  <si>
    <t>Митоксантрон</t>
  </si>
  <si>
    <t>Контейнер вакуумный для мочи стерильный</t>
  </si>
  <si>
    <t>таблетка, 250 мг</t>
  </si>
  <si>
    <t>таблетка</t>
  </si>
  <si>
    <t>раствор для инфузий 20%, 100 мл</t>
  </si>
  <si>
    <t>флакон</t>
  </si>
  <si>
    <t>Ацетазоламид</t>
  </si>
  <si>
    <t>раствор для инъекций 5000 МЕ/мл, 5 мл</t>
  </si>
  <si>
    <t>флакон/ампула</t>
  </si>
  <si>
    <t>Пропофол****</t>
  </si>
  <si>
    <t>эмульсия для внутривенного введения 10 мг/мл, 20 мл</t>
  </si>
  <si>
    <t>флакон/ ампула</t>
  </si>
  <si>
    <t>концентрат для приготовления инфузионного раствора 20 мг/мл, 20 мл</t>
  </si>
  <si>
    <t>Тиопентал натрия****</t>
  </si>
  <si>
    <t>порошок лиофилизированный для приготовления раствора для инъекций 1000 мг</t>
  </si>
  <si>
    <t>концентрат для приготовления раствора для инфузий или раствор для инъекций, 10 мг/5 мл</t>
  </si>
  <si>
    <t>штука</t>
  </si>
  <si>
    <t>Контейнер вакуумный для мочи стерильный 100 мл</t>
  </si>
  <si>
    <t>Закуп 60-дневной потребности, на основании пп.4) п.105 Правил</t>
  </si>
  <si>
    <t>Лекарственные средства и изделия медицинского назначения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</si>
</sst>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4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/>
    <xf numFmtId="43" fontId="3" fillId="0" borderId="0" xfId="1" applyFont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G22" sqref="G22"/>
    </sheetView>
  </sheetViews>
  <sheetFormatPr defaultRowHeight="15"/>
  <cols>
    <col min="1" max="1" width="5.28515625" customWidth="1"/>
    <col min="2" max="2" width="21.85546875" customWidth="1"/>
    <col min="3" max="3" width="50.5703125" customWidth="1"/>
    <col min="4" max="4" width="10.7109375" customWidth="1"/>
    <col min="5" max="5" width="12.140625" customWidth="1"/>
    <col min="6" max="6" width="15.85546875" customWidth="1"/>
    <col min="7" max="7" width="17.28515625" customWidth="1"/>
  </cols>
  <sheetData>
    <row r="1" spans="1:7">
      <c r="C1" s="1" t="s">
        <v>30</v>
      </c>
    </row>
    <row r="2" spans="1:7">
      <c r="C2" s="1"/>
    </row>
    <row r="3" spans="1:7" s="14" customFormat="1" ht="12.75">
      <c r="C3" s="14" t="s">
        <v>29</v>
      </c>
      <c r="F3" s="15"/>
      <c r="G3" s="15"/>
    </row>
    <row r="4" spans="1:7" s="14" customFormat="1" ht="12.75">
      <c r="F4" s="15"/>
      <c r="G4" s="15"/>
    </row>
    <row r="5" spans="1:7" ht="30.75" customHeight="1">
      <c r="A5" s="2" t="s">
        <v>0</v>
      </c>
      <c r="B5" s="3" t="s">
        <v>1</v>
      </c>
      <c r="C5" s="4" t="s">
        <v>2</v>
      </c>
      <c r="D5" s="5" t="s">
        <v>3</v>
      </c>
      <c r="E5" s="6" t="s">
        <v>4</v>
      </c>
      <c r="F5" s="7" t="s">
        <v>5</v>
      </c>
      <c r="G5" s="8" t="s">
        <v>6</v>
      </c>
    </row>
    <row r="6" spans="1:7" ht="15" customHeight="1">
      <c r="A6" s="10">
        <v>1</v>
      </c>
      <c r="B6" s="11" t="s">
        <v>7</v>
      </c>
      <c r="C6" s="11" t="s">
        <v>13</v>
      </c>
      <c r="D6" s="12" t="s">
        <v>14</v>
      </c>
      <c r="E6" s="12">
        <v>100</v>
      </c>
      <c r="F6" s="13">
        <v>3.42</v>
      </c>
      <c r="G6" s="13">
        <f t="shared" ref="G6:G14" si="0">F6*E6</f>
        <v>342</v>
      </c>
    </row>
    <row r="7" spans="1:7" ht="15" customHeight="1">
      <c r="A7" s="10">
        <v>2</v>
      </c>
      <c r="B7" s="11" t="s">
        <v>8</v>
      </c>
      <c r="C7" s="11" t="s">
        <v>15</v>
      </c>
      <c r="D7" s="12" t="s">
        <v>16</v>
      </c>
      <c r="E7" s="12">
        <v>35</v>
      </c>
      <c r="F7" s="13">
        <v>18575.46</v>
      </c>
      <c r="G7" s="13">
        <f t="shared" si="0"/>
        <v>650141.1</v>
      </c>
    </row>
    <row r="8" spans="1:7" ht="15" customHeight="1">
      <c r="A8" s="10">
        <v>3</v>
      </c>
      <c r="B8" s="11" t="s">
        <v>17</v>
      </c>
      <c r="C8" s="11" t="s">
        <v>13</v>
      </c>
      <c r="D8" s="12" t="s">
        <v>14</v>
      </c>
      <c r="E8" s="12">
        <v>100</v>
      </c>
      <c r="F8" s="13">
        <v>30.89</v>
      </c>
      <c r="G8" s="13">
        <f t="shared" si="0"/>
        <v>3089</v>
      </c>
    </row>
    <row r="9" spans="1:7" ht="15" customHeight="1">
      <c r="A9" s="10">
        <v>4</v>
      </c>
      <c r="B9" s="11" t="s">
        <v>9</v>
      </c>
      <c r="C9" s="11" t="s">
        <v>18</v>
      </c>
      <c r="D9" s="11" t="s">
        <v>19</v>
      </c>
      <c r="E9" s="12">
        <v>200</v>
      </c>
      <c r="F9" s="13">
        <v>373.78</v>
      </c>
      <c r="G9" s="13">
        <f t="shared" si="0"/>
        <v>74756</v>
      </c>
    </row>
    <row r="10" spans="1:7" ht="28.5" customHeight="1">
      <c r="A10" s="10">
        <v>5</v>
      </c>
      <c r="B10" s="11" t="s">
        <v>20</v>
      </c>
      <c r="C10" s="11" t="s">
        <v>21</v>
      </c>
      <c r="D10" s="11" t="s">
        <v>22</v>
      </c>
      <c r="E10" s="12">
        <v>50</v>
      </c>
      <c r="F10" s="13">
        <v>246.01</v>
      </c>
      <c r="G10" s="13">
        <f t="shared" si="0"/>
        <v>12300.5</v>
      </c>
    </row>
    <row r="11" spans="1:7" ht="42.75" customHeight="1">
      <c r="A11" s="10">
        <v>6</v>
      </c>
      <c r="B11" s="11" t="s">
        <v>10</v>
      </c>
      <c r="C11" s="11" t="s">
        <v>23</v>
      </c>
      <c r="D11" s="12" t="s">
        <v>16</v>
      </c>
      <c r="E11" s="12">
        <v>4</v>
      </c>
      <c r="F11" s="13">
        <v>327454.46999999997</v>
      </c>
      <c r="G11" s="13">
        <f t="shared" si="0"/>
        <v>1309817.8799999999</v>
      </c>
    </row>
    <row r="12" spans="1:7" ht="33.75" customHeight="1">
      <c r="A12" s="10">
        <v>7</v>
      </c>
      <c r="B12" s="11" t="s">
        <v>24</v>
      </c>
      <c r="C12" s="11" t="s">
        <v>25</v>
      </c>
      <c r="D12" s="12" t="s">
        <v>16</v>
      </c>
      <c r="E12" s="12">
        <v>50</v>
      </c>
      <c r="F12" s="13">
        <v>757.1</v>
      </c>
      <c r="G12" s="13">
        <f t="shared" si="0"/>
        <v>37855</v>
      </c>
    </row>
    <row r="13" spans="1:7" ht="30" customHeight="1">
      <c r="A13" s="10">
        <v>8</v>
      </c>
      <c r="B13" s="11" t="s">
        <v>11</v>
      </c>
      <c r="C13" s="11" t="s">
        <v>26</v>
      </c>
      <c r="D13" s="12" t="s">
        <v>16</v>
      </c>
      <c r="E13" s="12">
        <v>35</v>
      </c>
      <c r="F13" s="13">
        <v>27442.240000000002</v>
      </c>
      <c r="G13" s="13">
        <f t="shared" si="0"/>
        <v>960478.4</v>
      </c>
    </row>
    <row r="14" spans="1:7" ht="15" customHeight="1">
      <c r="A14" s="10">
        <v>9</v>
      </c>
      <c r="B14" s="11" t="s">
        <v>12</v>
      </c>
      <c r="C14" s="11" t="s">
        <v>28</v>
      </c>
      <c r="D14" s="12" t="s">
        <v>27</v>
      </c>
      <c r="E14" s="12">
        <v>2000</v>
      </c>
      <c r="F14" s="13">
        <v>59.13</v>
      </c>
      <c r="G14" s="13">
        <f t="shared" si="0"/>
        <v>118260</v>
      </c>
    </row>
    <row r="15" spans="1:7">
      <c r="G15" s="9">
        <f>SUM(G6:G14)</f>
        <v>3167039.88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2019-01-11T11:12:32Z</dcterms:created>
  <dcterms:modified xsi:type="dcterms:W3CDTF">2019-01-17T06:37:40Z</dcterms:modified>
</cp:coreProperties>
</file>