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G6" l="1"/>
  <c r="G5"/>
  <c r="G4"/>
  <c r="G8" l="1"/>
</calcChain>
</file>

<file path=xl/sharedStrings.xml><?xml version="1.0" encoding="utf-8"?>
<sst xmlns="http://schemas.openxmlformats.org/spreadsheetml/2006/main" count="21" uniqueCount="18">
  <si>
    <t>набор</t>
  </si>
  <si>
    <t>Тест-система "Тромбопластин" (Thromboplastin L).</t>
  </si>
  <si>
    <t xml:space="preserve">"Жидкий тромбопластин" (10 x 10 мл) Суспензия тромбопластина из мозга кролика. В наборе содержится 100 мл оптически прозрачной рабочей смеси реагентов.
Состав:
(10 x 10,0 мл) Суспензия тромбопластина из мозга кролика
(10 x 10,0 мл) Раствор хлорида кальция 0.025M
</t>
  </si>
  <si>
    <t xml:space="preserve">Для автоматического четырехканального коагулометра </t>
  </si>
  <si>
    <t>Изделия медицинского назначения /  Реагенты</t>
  </si>
  <si>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</si>
  <si>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</si>
  <si>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</si>
  <si>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</si>
  <si>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</si>
  <si>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</si>
  <si>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</si>
  <si>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шт</t>
  </si>
  <si>
    <t>2 ммоль/л калия - мешок с одним отделением, содержащим 5 л раствора для гемофильтрации.
1000 мл раствора содержат:
Хлорид натрия 5.961 г
Хлорид калия 0.1491 г
Натрий (S) - молочнокислый раствор 50 % передача 4.260 г натрия (S) - лактат
Хлорид кальция двухводный 0.2205 г
Хлорид магния шестиводный 0.1017 г
Безводная глюкоза 1.000 г
как моногидрат Глюкозы 1.100 г
Na+  140 ммоль
K+ 2.0 ммоль
Ca2+ 1.5 ммоль
Mg2+ 0.50 ммоль
Cl- 108 ммоль
Лактат- 38 ммоль
Глюкоза 5.5 ммоль</t>
  </si>
  <si>
    <t>Набор для постоянной почечной терапии для детей (для аппарата Система острого диализа multiFiltrat)</t>
  </si>
  <si>
    <t>Набор для постоянной заместительной почечной терапии (гемофильтр, системы магистралей).  - Гемофильтр:
Материал корпуса: поликарбонат; толщина стенки: 35 мкм; внутренний диаметр: 220 мкм; эффективная поверхность: 0,2 м2; объем заполнения (кровь/фильтрат) – 18 мл/49 мл; макс. поток крови: 20% от эффективного потока крови; рекомендуемый поток крови: 10-100 мл/мин; стерилизация: паром.
Системы магистралей:
Материал магистралей/линий: ПВХ; материал коннекторов и  др.компонентов: поликарбонат, ПВХ, АБС, ПЭ, ПА; Диаметр памп-сегмента: 6,4 мм; объем заполнения: 147-159 мл; стерилизация: ЭО.</t>
  </si>
  <si>
    <t>Набор для постоянной заместительной почечной терапии (гемофильтр, системы магистралей).  - Гемофильтр: Материал корпуса: поликарбонат; материал мембраны: Polysulfone; толщина стенки: 35 мкм; внутренний диаметр: 220 мкм; эффективная поверхность: 1,4 м2;  макс. поток крови: 20% от эффективного потока крови; рекомендуемый поток крови: 100-350 мл/мин; стерилизация: паром.
- Системы магистралей:
Материал магистралей/линий: ПВХ; материал коннекторов и  других компонентов: поликарбонат, ПВХ, АБС, ПЭ, ПА; диаметр памп-сегмента: 6,4 мм; объем заполнения: 147-159 мл; стерилизация: ЭО.</t>
  </si>
  <si>
    <t>Раствор для гемофильтрации 2 ммоль/л калия (для аппарата Система острого диализа multiFiltrat)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</si>
</sst>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р_."/>
    <numFmt numFmtId="165" formatCode="_-* #,##0.00\ _р_._-;\-* #,##0.00\ _р_._-;_-* &quot;-&quot;??\ _р_._-;_-@_-"/>
    <numFmt numFmtId="166" formatCode="_-* #,##0\ _₽_-;\-* #,##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Border="1"/>
    <xf numFmtId="43" fontId="0" fillId="0" borderId="0" xfId="1" applyFont="1"/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165" fontId="4" fillId="2" borderId="1" xfId="3" applyNumberFormat="1" applyFont="1" applyFill="1" applyBorder="1" applyAlignment="1">
      <alignment horizontal="center" vertical="center"/>
    </xf>
    <xf numFmtId="0" fontId="7" fillId="0" borderId="1" xfId="0" applyFont="1" applyBorder="1"/>
    <xf numFmtId="43" fontId="2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4" fillId="0" borderId="0" xfId="0" applyFont="1"/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C4" sqref="C4"/>
    </sheetView>
  </sheetViews>
  <sheetFormatPr defaultRowHeight="15"/>
  <cols>
    <col min="1" max="1" width="9.140625" style="25"/>
    <col min="2" max="2" width="17.42578125" customWidth="1"/>
    <col min="3" max="3" width="58.85546875" customWidth="1"/>
    <col min="5" max="5" width="12.140625" customWidth="1"/>
    <col min="6" max="6" width="15.85546875" customWidth="1"/>
    <col min="7" max="7" width="17.28515625" customWidth="1"/>
    <col min="8" max="8" width="20.140625" customWidth="1"/>
    <col min="9" max="9" width="22" customWidth="1"/>
  </cols>
  <sheetData>
    <row r="1" spans="1:7">
      <c r="B1" s="29" t="s">
        <v>4</v>
      </c>
      <c r="C1" s="8"/>
    </row>
    <row r="2" spans="1:7">
      <c r="C2" s="8"/>
    </row>
    <row r="3" spans="1:7">
      <c r="A3" s="9" t="s">
        <v>5</v>
      </c>
      <c r="B3" s="10" t="s">
        <v>6</v>
      </c>
      <c r="C3" s="11" t="s">
        <v>7</v>
      </c>
      <c r="D3" s="12" t="s">
        <v>8</v>
      </c>
      <c r="E3" s="13" t="s">
        <v>9</v>
      </c>
      <c r="F3" s="14" t="s">
        <v>10</v>
      </c>
      <c r="G3" s="15" t="s">
        <v>11</v>
      </c>
    </row>
    <row r="4" spans="1:7" s="23" customFormat="1" ht="153">
      <c r="A4" s="26">
        <v>1</v>
      </c>
      <c r="B4" s="18" t="s">
        <v>14</v>
      </c>
      <c r="C4" s="18" t="s">
        <v>16</v>
      </c>
      <c r="D4" s="19" t="s">
        <v>0</v>
      </c>
      <c r="E4" s="21">
        <v>1</v>
      </c>
      <c r="F4" s="22">
        <v>42500</v>
      </c>
      <c r="G4" s="21">
        <f t="shared" ref="G4:G6" si="0">E4*F4</f>
        <v>42500</v>
      </c>
    </row>
    <row r="5" spans="1:7" s="23" customFormat="1" ht="153">
      <c r="A5" s="26">
        <v>2</v>
      </c>
      <c r="B5" s="18" t="s">
        <v>14</v>
      </c>
      <c r="C5" s="20" t="s">
        <v>15</v>
      </c>
      <c r="D5" s="24" t="s">
        <v>0</v>
      </c>
      <c r="E5" s="21">
        <v>2</v>
      </c>
      <c r="F5" s="22">
        <v>46000</v>
      </c>
      <c r="G5" s="21">
        <f t="shared" si="0"/>
        <v>92000</v>
      </c>
    </row>
    <row r="6" spans="1:7" s="23" customFormat="1" ht="229.5">
      <c r="A6" s="27">
        <v>3</v>
      </c>
      <c r="B6" s="18" t="s">
        <v>17</v>
      </c>
      <c r="C6" s="18" t="s">
        <v>13</v>
      </c>
      <c r="D6" s="19" t="s">
        <v>12</v>
      </c>
      <c r="E6" s="21">
        <v>50</v>
      </c>
      <c r="F6" s="22">
        <v>12000</v>
      </c>
      <c r="G6" s="21">
        <f t="shared" si="0"/>
        <v>600000</v>
      </c>
    </row>
    <row r="7" spans="1:7">
      <c r="A7" s="28"/>
      <c r="B7" s="7"/>
      <c r="C7" s="16" t="s">
        <v>3</v>
      </c>
      <c r="D7" s="7"/>
      <c r="E7" s="7"/>
      <c r="F7" s="7"/>
      <c r="G7" s="7"/>
    </row>
    <row r="8" spans="1:7" s="6" customFormat="1" ht="89.25">
      <c r="A8" s="1">
        <v>4</v>
      </c>
      <c r="B8" s="2" t="s">
        <v>1</v>
      </c>
      <c r="C8" s="2" t="s">
        <v>2</v>
      </c>
      <c r="D8" s="3" t="s">
        <v>0</v>
      </c>
      <c r="E8" s="1">
        <v>2</v>
      </c>
      <c r="F8" s="4">
        <v>39900</v>
      </c>
      <c r="G8" s="5">
        <f t="shared" ref="G8" si="1">E8*F8</f>
        <v>79800</v>
      </c>
    </row>
    <row r="9" spans="1:7">
      <c r="G9" s="17">
        <f>SUM(G4:G8)</f>
        <v>814300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2019-01-11T11:12:32Z</dcterms:created>
  <dcterms:modified xsi:type="dcterms:W3CDTF">2019-01-21T09:49:16Z</dcterms:modified>
</cp:coreProperties>
</file>