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6" i="1"/>
  <c r="F7"/>
  <c r="F5"/>
  <c r="F8" l="1"/>
</calcChain>
</file>

<file path=xl/sharedStrings.xml><?xml version="1.0" encoding="utf-8"?>
<sst xmlns="http://schemas.openxmlformats.org/spreadsheetml/2006/main" count="14" uniqueCount="13">
  <si>
    <t>№</t>
  </si>
  <si>
    <t xml:space="preserve">Наименование </t>
  </si>
  <si>
    <t xml:space="preserve">Характеристика </t>
  </si>
  <si>
    <t xml:space="preserve">Количество </t>
  </si>
  <si>
    <t xml:space="preserve">Цена </t>
  </si>
  <si>
    <t>Раствор для гемофильтрации 2 ммоль/л калия (для аппарата Система острого диализа multiFiltrat)</t>
  </si>
  <si>
    <t xml:space="preserve">2 ммоль/л калия - мешок с одним отделением, содержащим 5 л раствора для гемофильтрации. 1000 мл раствора содержат:
Хлорид натрия 5.961 г
Хлорид калия 0.1491 г
Натрий (S) - молочнокислый раствор 50 % передача 4.260 г натрия (S) - лактат
Хлорид кальция двухводный 0.2205 г
Хлорид магния шестиводный 0.1017 г
Безводная глюкоза 1.000 г
как моногидрат Глюкозы 1.100 г
Na+  140 ммоль
K+ 2.0 ммоль
Ca2+ 1.5 ммоль
Mg2+ 0.50 ммоль
Cl- 108 ммоль
Лактат- 38 ммоль
Глюкоза 5.5 ммоль
</t>
  </si>
  <si>
    <t>Набор для постоянной почечной терапии для детей (для аппарата Система острого диализа multiFiltrat)</t>
  </si>
  <si>
    <t xml:space="preserve">Набор для постоянной заместительной почечной терапии (гемофильтр, системы магистралей).  - Гемофильтр: Материал корпуса: поликарбонат; толщина стенки: 35 мкм; внутренний диаметр: 220 мкм; эффективная поверхность: 0,2 м2; объем заполнения (кровь/фильтрат) – 18 мл/49 мл; макс. поток крови: 20% от эффективного потока крови; рекомендуемый поток крови: 10-100 мл/мин; стерилизация: паром.
Системы магистралей:
Материал магистралей/линий: ПВХ; материал коннекторов и  др.компонентов: </t>
  </si>
  <si>
    <t xml:space="preserve">Набор для постоянной заместительной почечной терапии (гемофильтр, системы магистралей).  - Гемофильтр: Материал корпуса: поликарбонат; материал мембраны: Polysulfone; толщина стенки: 35 мкм; внутренний диаметр: 220 мкм; эффективная поверхность: 1,4 м2;  макс. поток крови: 20% от эффективного потока крови; рекомендуемый поток крови: 100-350 мл/мин; стерилизация: паром.- Системы магистралей:
Материал магистралей/линий: ПВХ; материал коннекторов и  других компонентов: поликарбонат, ПВХ, АБС, ПЭ, ПА; диаметр памп-сегмента: 6,4 мм; объем заполнения: 147-159 мл; стерилизация: ЭО.
</t>
  </si>
  <si>
    <t>Сумма</t>
  </si>
  <si>
    <t>Медицинские изделия</t>
  </si>
  <si>
    <t>-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</si>
</sst>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2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/>
    <xf numFmtId="0" fontId="3" fillId="0" borderId="2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0" xfId="0" applyFont="1" applyBorder="1"/>
    <xf numFmtId="0" fontId="5" fillId="0" borderId="1" xfId="0" applyFont="1" applyBorder="1"/>
    <xf numFmtId="0" fontId="4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4" fontId="4" fillId="0" borderId="0" xfId="0" applyNumberFormat="1" applyFont="1" applyBorder="1" applyAlignment="1">
      <alignment vertical="top"/>
    </xf>
    <xf numFmtId="0" fontId="6" fillId="0" borderId="0" xfId="0" applyFont="1"/>
    <xf numFmtId="4" fontId="3" fillId="2" borderId="1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6"/>
  <sheetViews>
    <sheetView tabSelected="1" workbookViewId="0">
      <selection activeCell="H5" sqref="H5"/>
    </sheetView>
  </sheetViews>
  <sheetFormatPr defaultRowHeight="15"/>
  <cols>
    <col min="1" max="1" width="5.5703125" style="23" customWidth="1"/>
    <col min="2" max="2" width="26" customWidth="1"/>
    <col min="3" max="3" width="58" customWidth="1"/>
    <col min="4" max="4" width="13.85546875" style="16" customWidth="1"/>
    <col min="5" max="6" width="14.140625" style="16" customWidth="1"/>
    <col min="7" max="7" width="15.85546875" customWidth="1"/>
  </cols>
  <sheetData>
    <row r="2" spans="1:7" ht="15.75">
      <c r="C2" s="26" t="s">
        <v>11</v>
      </c>
    </row>
    <row r="4" spans="1:7">
      <c r="A4" s="17" t="s">
        <v>0</v>
      </c>
      <c r="B4" s="12" t="s">
        <v>1</v>
      </c>
      <c r="C4" s="12" t="s">
        <v>2</v>
      </c>
      <c r="D4" s="24" t="s">
        <v>3</v>
      </c>
      <c r="E4" s="24" t="s">
        <v>4</v>
      </c>
      <c r="F4" s="24" t="s">
        <v>10</v>
      </c>
      <c r="G4" s="28" t="s">
        <v>12</v>
      </c>
    </row>
    <row r="5" spans="1:7" ht="228" customHeight="1">
      <c r="A5" s="18">
        <v>1</v>
      </c>
      <c r="B5" s="2" t="s">
        <v>5</v>
      </c>
      <c r="C5" s="2" t="s">
        <v>6</v>
      </c>
      <c r="D5" s="9">
        <v>8</v>
      </c>
      <c r="E5" s="8">
        <v>12000</v>
      </c>
      <c r="F5" s="8">
        <f>E5*D5</f>
        <v>96000</v>
      </c>
      <c r="G5" s="27"/>
    </row>
    <row r="6" spans="1:7" ht="127.5">
      <c r="A6" s="19">
        <v>2</v>
      </c>
      <c r="B6" s="7" t="s">
        <v>7</v>
      </c>
      <c r="C6" s="7" t="s">
        <v>8</v>
      </c>
      <c r="D6" s="10">
        <v>10</v>
      </c>
      <c r="E6" s="10">
        <v>46000</v>
      </c>
      <c r="F6" s="8">
        <f t="shared" ref="F6:F7" si="0">E6*D6</f>
        <v>460000</v>
      </c>
      <c r="G6" s="27"/>
    </row>
    <row r="7" spans="1:7" ht="153.75">
      <c r="A7" s="18">
        <v>3</v>
      </c>
      <c r="B7" s="2" t="s">
        <v>7</v>
      </c>
      <c r="C7" s="3" t="s">
        <v>9</v>
      </c>
      <c r="D7" s="9">
        <v>2</v>
      </c>
      <c r="E7" s="9">
        <v>42500</v>
      </c>
      <c r="F7" s="8">
        <f t="shared" si="0"/>
        <v>85000</v>
      </c>
      <c r="G7" s="27"/>
    </row>
    <row r="8" spans="1:7">
      <c r="A8" s="20"/>
      <c r="B8" s="11"/>
      <c r="C8" s="5"/>
      <c r="D8" s="13"/>
      <c r="E8" s="25"/>
      <c r="F8" s="25">
        <f>SUM(F5:F7)</f>
        <v>641000</v>
      </c>
    </row>
    <row r="9" spans="1:7">
      <c r="A9" s="21"/>
      <c r="B9" s="4"/>
      <c r="C9" s="5"/>
      <c r="D9" s="14"/>
      <c r="E9" s="14"/>
      <c r="F9" s="14"/>
    </row>
    <row r="10" spans="1:7">
      <c r="A10" s="22"/>
      <c r="B10" s="1"/>
      <c r="C10" s="6"/>
      <c r="D10" s="15"/>
      <c r="E10" s="15"/>
      <c r="F10" s="15"/>
    </row>
    <row r="11" spans="1:7">
      <c r="A11" s="22"/>
      <c r="B11" s="1"/>
      <c r="C11" s="6"/>
      <c r="D11" s="15"/>
      <c r="E11" s="15"/>
      <c r="F11" s="15"/>
    </row>
    <row r="12" spans="1:7">
      <c r="A12" s="22"/>
      <c r="B12" s="1"/>
      <c r="C12" s="6"/>
      <c r="D12" s="15"/>
      <c r="E12" s="15"/>
      <c r="F12" s="15"/>
    </row>
    <row r="13" spans="1:7">
      <c r="A13" s="22"/>
      <c r="B13" s="1"/>
      <c r="C13" s="1"/>
      <c r="D13" s="15"/>
      <c r="E13" s="15"/>
      <c r="F13" s="15"/>
    </row>
    <row r="14" spans="1:7">
      <c r="A14" s="22"/>
      <c r="B14" s="1"/>
      <c r="C14" s="1"/>
      <c r="D14" s="15"/>
      <c r="E14" s="15"/>
      <c r="F14" s="15"/>
    </row>
    <row r="15" spans="1:7">
      <c r="A15" s="22"/>
      <c r="B15" s="1"/>
      <c r="C15" s="1"/>
      <c r="D15" s="15"/>
      <c r="E15" s="15"/>
      <c r="F15" s="15"/>
    </row>
    <row r="16" spans="1:7">
      <c r="A16" s="22"/>
      <c r="B16" s="1"/>
      <c r="C16" s="1"/>
      <c r="D16" s="15"/>
      <c r="E16" s="15"/>
      <c r="F16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2020-01-28T10:22:49Z</dcterms:modified>
</cp:coreProperties>
</file>