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9"/>
  <c r="G10"/>
  <c r="G11"/>
  <c r="G24"/>
  <c r="G23"/>
  <c r="G22"/>
  <c r="G21"/>
  <c r="G20"/>
  <c r="G19"/>
  <c r="G18"/>
  <c r="G17"/>
  <c r="G16"/>
  <c r="G15"/>
  <c r="G14"/>
  <c r="G13"/>
  <c r="G12"/>
  <c r="G7"/>
  <c r="G6"/>
  <c r="G5"/>
</calcChain>
</file>

<file path=xl/sharedStrings.xml><?xml version="1.0" encoding="utf-8"?>
<sst xmlns="http://schemas.openxmlformats.org/spreadsheetml/2006/main" count="68" uniqueCount="51">
  <si>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</si>
  <si>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</si>
  <si>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</si>
  <si>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</si>
  <si>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</si>
  <si>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</si>
  <si>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Коли-чество</t>
  </si>
  <si>
    <t>Цоликлон анти-А</t>
  </si>
  <si>
    <t xml:space="preserve">фл </t>
  </si>
  <si>
    <t>Цоликлон анти-В</t>
  </si>
  <si>
    <t>Цоликлон анти D супер</t>
  </si>
  <si>
    <t>Цоликлоны анти -С</t>
  </si>
  <si>
    <t>фл</t>
  </si>
  <si>
    <t>Цоликлоны анти -с</t>
  </si>
  <si>
    <t>Цоликлоны анти -Е</t>
  </si>
  <si>
    <t>Цоликлоны анти -е</t>
  </si>
  <si>
    <t>Кассеты для определения резус-фактора и гр.крови перекрестным методом (400 шт), рассчитаны на 400 проб</t>
  </si>
  <si>
    <t>АВО Rh-D/кассета для определения групп крови обратной реакции (анти-А/анти-В/анти-D(анти-RH1)/контроль/ разбавитель для пробы обр.реак), 400 шт/уп, 6 пробирочные кассеты содержащие стеклянные шарики и реактив.</t>
  </si>
  <si>
    <t>шт</t>
  </si>
  <si>
    <t>Кассеты для определения Келл фенотипа, 400 шт</t>
  </si>
  <si>
    <t>Кассета для определения групп крови Анти-К(Анти-К1), состоящая из 6 колонок, содержащих Анти-К1 моноклональные тела (человеческие класса IgM), 400 шт/уп, 6 пробирочные кассеты содержащие стеклянные шарики и реактив.</t>
  </si>
  <si>
    <t>Кассеты для новорожденных, 100 шт</t>
  </si>
  <si>
    <t>Кассета для определения антигенов системы АВО и Rh (D), а также проведение прямой пробы Кумбса у новорожденных (анти-А/анти-В/анти-D(анти-RH1)/контроль/анти IgG), 100 шт/уп, 6 пробирочные кассеты, содержащие стеклянные шарики и реактив.</t>
  </si>
  <si>
    <t>Кассеты полиспецифические содержащие античеловеческие иммуноглобулин для скрининга антител (400 шт), рассчитаны на 800 проб 2400 тестов</t>
  </si>
  <si>
    <t>Поли-кассета (анти-человеческий глобулин/анти-IgG, анти-С3, анти-С3d; полиспецифические), 100 шт/уп. Качественный метод для выявления связанных с эритроцитами молекул IgG или комплемента. 6 пробирочные кассеты содержащие стеклянные шарики и реактив, для проведения пробы Кумбса.</t>
  </si>
  <si>
    <t>Стандартные эритроциты для поиска антител, 3х10 мл, 200 проб</t>
  </si>
  <si>
    <t>0,8% Серджискрин (0,8% Surgiscreen), 3*10мл. эритроциты в виде 0,8%-ной суспензии используются для идентификации возможных антител неожидаемых групп крови с помощью системы.</t>
  </si>
  <si>
    <t>Уп</t>
  </si>
  <si>
    <t>Стандартные эритроциты для перекрестного метода определения группы крови, Affirmagen 2х3 мл, 300 проб</t>
  </si>
  <si>
    <t>3% Аффирмаджен (3% Affirmagen), 2х3 мл. Набор из двух флаконов (один с А1-эритроцитами, второй – с В-клетками). Каждый флакон содержит 3%-ю суспензию полученных от нескольких доноров Rh-отрицательных (D-, C-, E-)эритроцитов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крови.</t>
  </si>
  <si>
    <t xml:space="preserve"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
Микропробирка A должна содержать моноклональный реагент анти-A (IgM-антитела мышей, клон BIRMA-1).
Микропробирка B должна содержать моноклональный реагент анти-B (IgM-антитела мышей, клон LB 2).
Микропробирка AB должна содержать моноклональный реагент анти-AB (смесь IgM-антител мышей, клоны BIRMA-1, LB-2).
Микропробирка DVI- должна содержать моноклональный реагент анти-D (IgM-антитела человека, клон RUM 1).
Микропробирка DVI+ должна содержать моноклональный реагент анти-D (смесь IgG- и IgM-антител человека, клоны RUM 1, P3X61, MS-26).
Данный моноклональный анти-D реагент выявляет слабый D и частичные варианты D-антигена, включая вариант DVI.
Микропробирка Ctl. должна содержать буферный раствор без антител (контрольная микропробирка).
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</si>
  <si>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определения фенотипа по антигенам системы Резус: С, с, E, e.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C, микропробирка E, микропробирка c, микропробирка e (C-E-c-e | C-E-c-e).
Микропробирка C должна содержать моноклональный реагент анти-C (IgM-антитела человека, клон MS-24)
Микропробирка E должна содержать моноклональный реагент анти-E (IgM-антитела человека, клоны MS-258, MS-80)
Микропробирка c должна содержать моноклональный реагент анти-c (IgM-антитела человека, клон MS-33)
Микропробирка e должна содержать моноклональный реагент анти-e (IgM-антитела человека, клоны MS-16, MS-69).
Одна карта рассчитана на проведение не менее двух тестов.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</si>
  <si>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проведения прямой и непрямой реакции Кумбса. Должна содержать не менее 8 микропробирок.
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</si>
  <si>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определения группы крови АВО прямым 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
Микропробирка A должна содержать моноклональный реагент анти-A (IgM-антитела мышей, клон BIRMA-1).
Микропробирка B должна содержать моноклональный реагент анти-B (IgM-антитела мышей, клон LB 2).
Микропробирка AB должна содержать моноклональный реагент анти-AB (смесь IgM-антител мышей, клоны BIRMA-1, LB-2).
Микропробирка DVI- должна содержать моноклональный реагент анти-D (IgM-антитела человека, клон RUM 1).
Микропробирка DVI+ должна содержать моноклональный реагент анти-D (смесь IgG- и IgM-антител человека, клоны RUM 1, P3X61, MS-26).
Данный моноклональный анти-D реагент выявляет слабый D и частичные варианты D-антигена, включая вариант DVI.
Микропробирка Ctl. должна содержать буферный раствор без антител (контрольная микропробирка). 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</si>
  <si>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Раствор для приготовления суспензии эритроцитов.
Флакон содержит буферный раствор низкой ионной силы. Раствор должен быть совместим с гелевыми картами Across System. 100 мл
</t>
  </si>
  <si>
    <t xml:space="preserve">Стандартные эритроциты для определения группы крови AB0 перекрестным методом. Набор из двух флаконов. Каждый флакон содержит не менее 10 мл человеческих эритроцитов групп А1 и B соответственно, в 0,8-% суспензии, в буферном растворе с консервантами.
Реактив производится из материала одного донора для каждого флакона. Стеклянные флаконы с крышками разного цвета со встроенным пипетками. Упаковка (2 х 10 мл)
</t>
  </si>
  <si>
    <t xml:space="preserve">набор 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</si>
  <si>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 №10. Реагент предназначен для выявления антигена Е системы резус на эритроцитах человека в реакции прямой гемаггютинации. Моноклональные антитела, входящие в состав препаратов, обладают высокой авидностью и не дают перекрестных реакций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</si>
  <si>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 (Анти-С и анти-Е) и предназначен для выявления С и Е антигенов системы резус в реакции прямой агглютинации. Во флаконе по 5мл №10. Реагент рекомендуюется использовать вместо двух Цоликлонов Анти-С Супер и Анти –Е Супер при тестировании D-отрицательной крови доноров для выявления dCe и DcE фенотипов. Использование Цоликлона Анти-СЕ дает возможность более экономичного определения резус-принадлежности донора, когда не требуется подробного исследования резус-фенотипа крови.</t>
  </si>
  <si>
    <t>Антитела диагностические моноклональные Анти-А для определения групп крови человека системы АВО, 10 мл №1</t>
  </si>
  <si>
    <t>Антитела диагностические моноклональные Анти-В для определения групп крови человека системы АВО, 10 мл №1</t>
  </si>
  <si>
    <t>Антитела диагностические моноклональные для определения резус - принадлежности крови человека, 5 мл №1</t>
  </si>
  <si>
    <t>Изделия медицинского назначения</t>
  </si>
  <si>
    <t>Стандартные эритроциты для скрининга антител - 2-х клеточная панель. Набор из двух флаконов. Каждый флакон  должен содержать не менее 10 мл человеческих эриктроцитов группы 0 в виде 0,8% суспензии, в буферном растворе и с консервантами. (Эритроциты во флаконах в наборе отличаются по составу антигенов и отобраны с целью детектирования наиболее клинически значимых антител.)
Реактив производится из материала одного донора для каждого флакона.
Стеклянные флаконы с крышками со встроенными пипетками.
Используемый в составе буферный раствор должен быть совместим с гелевыи картами Across System. Упаковка (2 х 10 мл)</t>
  </si>
  <si>
    <t>Гелевая карта для фенотипирования по системе Резус и определения Келл   для Системы автоматизированной Across System для иммуногематологических исследований</t>
  </si>
  <si>
    <t>Гелевая карта для проведения прямой и непрямой пробы Кумбса (IgG+C3d)  для Системы автоматизированной Across System для иммуногематологических исследований</t>
  </si>
  <si>
    <t>Гелевая карта для определения группы крови АВО/D у новорожденных  для Системы автоматизированной Across System для иммуногематологических исследований</t>
  </si>
  <si>
    <t>Стандартные эритроциты А1/В для определения группы крови АВО перекрестным методом  для Системы автоматизированной Across System для иммуногематологических исследований</t>
  </si>
  <si>
    <t>Стандартные эритроциты для скрининга антител  для Системы автоматизированной Across System для иммуногематологических исследований</t>
  </si>
  <si>
    <t>Раствор низкой ионной силы 100мл</t>
  </si>
  <si>
    <t>Гелевая карта для определения группы крови АВО прямым и перекрестным методом и резус-фактора DVI-/DVI+ для Системы автоматизированной Across System для иммуногематологических исследований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</si>
</sst>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/>
    </xf>
    <xf numFmtId="164" fontId="7" fillId="0" borderId="1" xfId="1" applyNumberFormat="1" applyFont="1" applyFill="1" applyBorder="1" applyAlignment="1">
      <alignment horizontal="center" vertical="top" wrapText="1"/>
    </xf>
    <xf numFmtId="43" fontId="7" fillId="0" borderId="1" xfId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43" fontId="7" fillId="0" borderId="1" xfId="1" applyFont="1" applyFill="1" applyBorder="1" applyAlignment="1">
      <alignment horizontal="center" vertical="top" wrapText="1"/>
    </xf>
    <xf numFmtId="43" fontId="2" fillId="0" borderId="0" xfId="1" applyFont="1" applyFill="1" applyAlignment="1">
      <alignment vertical="top"/>
    </xf>
    <xf numFmtId="43" fontId="3" fillId="0" borderId="1" xfId="1" applyFont="1" applyFill="1" applyBorder="1" applyAlignment="1">
      <alignment horizontal="center" vertical="top"/>
    </xf>
    <xf numFmtId="43" fontId="2" fillId="0" borderId="1" xfId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4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C29" sqref="C29"/>
    </sheetView>
  </sheetViews>
  <sheetFormatPr defaultRowHeight="12.75"/>
  <cols>
    <col min="1" max="1" width="9.140625" style="8"/>
    <col min="2" max="2" width="30.140625" style="8" customWidth="1"/>
    <col min="3" max="3" width="55.140625" style="8" customWidth="1"/>
    <col min="4" max="4" width="9.28515625" style="8" customWidth="1"/>
    <col min="5" max="5" width="11.140625" style="8" customWidth="1"/>
    <col min="6" max="6" width="17.7109375" style="8" customWidth="1"/>
    <col min="7" max="7" width="16.5703125" style="20" customWidth="1"/>
    <col min="8" max="8" width="24.7109375" style="8" customWidth="1"/>
    <col min="9" max="16384" width="9.140625" style="8"/>
  </cols>
  <sheetData>
    <row r="1" spans="1:7" ht="15">
      <c r="B1" s="9" t="s">
        <v>42</v>
      </c>
    </row>
    <row r="4" spans="1:7" ht="25.5">
      <c r="A4" s="2" t="s">
        <v>0</v>
      </c>
      <c r="B4" s="3" t="s">
        <v>1</v>
      </c>
      <c r="C4" s="4" t="s">
        <v>2</v>
      </c>
      <c r="D4" s="5" t="s">
        <v>3</v>
      </c>
      <c r="E4" s="6" t="s">
        <v>6</v>
      </c>
      <c r="F4" s="7" t="s">
        <v>4</v>
      </c>
      <c r="G4" s="21" t="s">
        <v>5</v>
      </c>
    </row>
    <row r="5" spans="1:7" s="1" customFormat="1" ht="25.5">
      <c r="A5" s="10">
        <v>1</v>
      </c>
      <c r="B5" s="11" t="s">
        <v>7</v>
      </c>
      <c r="C5" s="11" t="s">
        <v>39</v>
      </c>
      <c r="D5" s="12" t="s">
        <v>8</v>
      </c>
      <c r="E5" s="13">
        <v>75</v>
      </c>
      <c r="F5" s="14">
        <v>774</v>
      </c>
      <c r="G5" s="19">
        <f t="shared" ref="G5:G24" si="0">E5*F5</f>
        <v>58050</v>
      </c>
    </row>
    <row r="6" spans="1:7" s="1" customFormat="1" ht="25.5">
      <c r="A6" s="10">
        <v>2</v>
      </c>
      <c r="B6" s="11" t="s">
        <v>9</v>
      </c>
      <c r="C6" s="11" t="s">
        <v>40</v>
      </c>
      <c r="D6" s="12" t="s">
        <v>8</v>
      </c>
      <c r="E6" s="13">
        <v>75</v>
      </c>
      <c r="F6" s="14">
        <v>774</v>
      </c>
      <c r="G6" s="19">
        <f t="shared" si="0"/>
        <v>58050</v>
      </c>
    </row>
    <row r="7" spans="1:7" s="1" customFormat="1" ht="38.25">
      <c r="A7" s="10">
        <v>3</v>
      </c>
      <c r="B7" s="11" t="s">
        <v>10</v>
      </c>
      <c r="C7" s="11" t="s">
        <v>41</v>
      </c>
      <c r="D7" s="12" t="s">
        <v>8</v>
      </c>
      <c r="E7" s="13">
        <v>120</v>
      </c>
      <c r="F7" s="14">
        <v>918</v>
      </c>
      <c r="G7" s="19">
        <f t="shared" si="0"/>
        <v>110160</v>
      </c>
    </row>
    <row r="8" spans="1:7" s="1" customFormat="1" ht="114.75">
      <c r="A8" s="10">
        <v>4</v>
      </c>
      <c r="B8" s="16" t="s">
        <v>11</v>
      </c>
      <c r="C8" s="16" t="s">
        <v>37</v>
      </c>
      <c r="D8" s="13" t="s">
        <v>12</v>
      </c>
      <c r="E8" s="14">
        <v>10</v>
      </c>
      <c r="F8" s="13">
        <v>2401.6999999999998</v>
      </c>
      <c r="G8" s="22">
        <f t="shared" si="0"/>
        <v>24017</v>
      </c>
    </row>
    <row r="9" spans="1:7" s="1" customFormat="1" ht="114.75">
      <c r="A9" s="10">
        <v>5</v>
      </c>
      <c r="B9" s="16" t="s">
        <v>13</v>
      </c>
      <c r="C9" s="16" t="s">
        <v>37</v>
      </c>
      <c r="D9" s="13" t="s">
        <v>12</v>
      </c>
      <c r="E9" s="14">
        <v>10</v>
      </c>
      <c r="F9" s="13">
        <v>6244.5</v>
      </c>
      <c r="G9" s="22">
        <f t="shared" si="0"/>
        <v>62445</v>
      </c>
    </row>
    <row r="10" spans="1:7" s="1" customFormat="1" ht="165.75">
      <c r="A10" s="10">
        <v>6</v>
      </c>
      <c r="B10" s="16" t="s">
        <v>14</v>
      </c>
      <c r="C10" s="16" t="s">
        <v>38</v>
      </c>
      <c r="D10" s="13" t="s">
        <v>12</v>
      </c>
      <c r="E10" s="14">
        <v>10</v>
      </c>
      <c r="F10" s="13">
        <v>2401.6999999999998</v>
      </c>
      <c r="G10" s="22">
        <f t="shared" si="0"/>
        <v>24017</v>
      </c>
    </row>
    <row r="11" spans="1:7" s="1" customFormat="1" ht="114.75">
      <c r="A11" s="10">
        <v>7</v>
      </c>
      <c r="B11" s="16" t="s">
        <v>15</v>
      </c>
      <c r="C11" s="16" t="s">
        <v>37</v>
      </c>
      <c r="D11" s="13" t="s">
        <v>12</v>
      </c>
      <c r="E11" s="14">
        <v>10</v>
      </c>
      <c r="F11" s="13">
        <v>6244.5</v>
      </c>
      <c r="G11" s="22">
        <f t="shared" si="0"/>
        <v>62445</v>
      </c>
    </row>
    <row r="12" spans="1:7" s="1" customFormat="1" ht="51">
      <c r="A12" s="10">
        <v>8</v>
      </c>
      <c r="B12" s="16" t="s">
        <v>16</v>
      </c>
      <c r="C12" s="16" t="s">
        <v>17</v>
      </c>
      <c r="D12" s="12" t="s">
        <v>18</v>
      </c>
      <c r="E12" s="13">
        <v>500</v>
      </c>
      <c r="F12" s="14">
        <v>1315.35</v>
      </c>
      <c r="G12" s="19">
        <f t="shared" si="0"/>
        <v>657675</v>
      </c>
    </row>
    <row r="13" spans="1:7" s="1" customFormat="1" ht="63.75">
      <c r="A13" s="10">
        <v>9</v>
      </c>
      <c r="B13" s="16" t="s">
        <v>19</v>
      </c>
      <c r="C13" s="16" t="s">
        <v>20</v>
      </c>
      <c r="D13" s="12" t="s">
        <v>18</v>
      </c>
      <c r="E13" s="13">
        <v>250</v>
      </c>
      <c r="F13" s="14">
        <v>2060.86</v>
      </c>
      <c r="G13" s="13">
        <f t="shared" si="0"/>
        <v>515215.00000000006</v>
      </c>
    </row>
    <row r="14" spans="1:7" s="1" customFormat="1" ht="63.75">
      <c r="A14" s="10">
        <v>10</v>
      </c>
      <c r="B14" s="16" t="s">
        <v>21</v>
      </c>
      <c r="C14" s="16" t="s">
        <v>22</v>
      </c>
      <c r="D14" s="12" t="s">
        <v>18</v>
      </c>
      <c r="E14" s="13">
        <v>250</v>
      </c>
      <c r="F14" s="14">
        <v>1670.82</v>
      </c>
      <c r="G14" s="13">
        <f t="shared" si="0"/>
        <v>417705</v>
      </c>
    </row>
    <row r="15" spans="1:7" s="1" customFormat="1" ht="76.5">
      <c r="A15" s="10">
        <v>11</v>
      </c>
      <c r="B15" s="16" t="s">
        <v>23</v>
      </c>
      <c r="C15" s="16" t="s">
        <v>24</v>
      </c>
      <c r="D15" s="12" t="s">
        <v>18</v>
      </c>
      <c r="E15" s="13">
        <v>250</v>
      </c>
      <c r="F15" s="14">
        <v>1407.52</v>
      </c>
      <c r="G15" s="13">
        <f t="shared" si="0"/>
        <v>351880</v>
      </c>
    </row>
    <row r="16" spans="1:7" s="1" customFormat="1" ht="51">
      <c r="A16" s="10">
        <v>12</v>
      </c>
      <c r="B16" s="16" t="s">
        <v>25</v>
      </c>
      <c r="C16" s="16" t="s">
        <v>26</v>
      </c>
      <c r="D16" s="12" t="s">
        <v>27</v>
      </c>
      <c r="E16" s="13">
        <v>6</v>
      </c>
      <c r="F16" s="14">
        <v>24825</v>
      </c>
      <c r="G16" s="13">
        <f t="shared" si="0"/>
        <v>148950</v>
      </c>
    </row>
    <row r="17" spans="1:7" s="1" customFormat="1" ht="102">
      <c r="A17" s="10">
        <v>13</v>
      </c>
      <c r="B17" s="23" t="s">
        <v>28</v>
      </c>
      <c r="C17" s="23" t="s">
        <v>29</v>
      </c>
      <c r="D17" s="17" t="s">
        <v>8</v>
      </c>
      <c r="E17" s="13">
        <v>9</v>
      </c>
      <c r="F17" s="14">
        <v>14402</v>
      </c>
      <c r="G17" s="13">
        <f t="shared" si="0"/>
        <v>129618</v>
      </c>
    </row>
    <row r="18" spans="1:7" s="1" customFormat="1" ht="369.75">
      <c r="A18" s="10">
        <v>14</v>
      </c>
      <c r="B18" s="15" t="s">
        <v>50</v>
      </c>
      <c r="C18" s="15" t="s">
        <v>30</v>
      </c>
      <c r="D18" s="18" t="s">
        <v>18</v>
      </c>
      <c r="E18" s="13">
        <v>250</v>
      </c>
      <c r="F18" s="14">
        <v>1045</v>
      </c>
      <c r="G18" s="13">
        <f t="shared" si="0"/>
        <v>261250</v>
      </c>
    </row>
    <row r="19" spans="1:7" s="1" customFormat="1" ht="331.5">
      <c r="A19" s="10">
        <v>15</v>
      </c>
      <c r="B19" s="15" t="s">
        <v>44</v>
      </c>
      <c r="C19" s="15" t="s">
        <v>31</v>
      </c>
      <c r="D19" s="18" t="s">
        <v>18</v>
      </c>
      <c r="E19" s="13">
        <v>250</v>
      </c>
      <c r="F19" s="14">
        <v>1969</v>
      </c>
      <c r="G19" s="13">
        <f t="shared" si="0"/>
        <v>492250</v>
      </c>
    </row>
    <row r="20" spans="1:7" s="1" customFormat="1" ht="204">
      <c r="A20" s="10">
        <v>16</v>
      </c>
      <c r="B20" s="15" t="s">
        <v>45</v>
      </c>
      <c r="C20" s="15" t="s">
        <v>32</v>
      </c>
      <c r="D20" s="18" t="s">
        <v>18</v>
      </c>
      <c r="E20" s="13">
        <v>250</v>
      </c>
      <c r="F20" s="14">
        <v>1507</v>
      </c>
      <c r="G20" s="13">
        <f t="shared" si="0"/>
        <v>376750</v>
      </c>
    </row>
    <row r="21" spans="1:7" s="1" customFormat="1" ht="357">
      <c r="A21" s="10">
        <v>17</v>
      </c>
      <c r="B21" s="15" t="s">
        <v>46</v>
      </c>
      <c r="C21" s="15" t="s">
        <v>33</v>
      </c>
      <c r="D21" s="18" t="s">
        <v>18</v>
      </c>
      <c r="E21" s="13">
        <v>100</v>
      </c>
      <c r="F21" s="14">
        <v>2420</v>
      </c>
      <c r="G21" s="13">
        <f t="shared" si="0"/>
        <v>242000</v>
      </c>
    </row>
    <row r="22" spans="1:7" s="1" customFormat="1" ht="63.75">
      <c r="A22" s="10">
        <v>18</v>
      </c>
      <c r="B22" s="15" t="s">
        <v>49</v>
      </c>
      <c r="C22" s="15" t="s">
        <v>34</v>
      </c>
      <c r="D22" s="18" t="s">
        <v>12</v>
      </c>
      <c r="E22" s="13">
        <v>2</v>
      </c>
      <c r="F22" s="14">
        <v>14960</v>
      </c>
      <c r="G22" s="13">
        <f t="shared" si="0"/>
        <v>29920</v>
      </c>
    </row>
    <row r="23" spans="1:7" s="1" customFormat="1" ht="114.75">
      <c r="A23" s="10">
        <v>19</v>
      </c>
      <c r="B23" s="15" t="s">
        <v>47</v>
      </c>
      <c r="C23" s="15" t="s">
        <v>35</v>
      </c>
      <c r="D23" s="18" t="s">
        <v>36</v>
      </c>
      <c r="E23" s="13">
        <v>6</v>
      </c>
      <c r="F23" s="14">
        <v>17490</v>
      </c>
      <c r="G23" s="13">
        <f t="shared" si="0"/>
        <v>104940</v>
      </c>
    </row>
    <row r="24" spans="1:7" s="1" customFormat="1" ht="191.25">
      <c r="A24" s="10">
        <v>20</v>
      </c>
      <c r="B24" s="15" t="s">
        <v>48</v>
      </c>
      <c r="C24" s="15" t="s">
        <v>43</v>
      </c>
      <c r="D24" s="18" t="s">
        <v>36</v>
      </c>
      <c r="E24" s="13">
        <v>3</v>
      </c>
      <c r="F24" s="14">
        <v>32291</v>
      </c>
      <c r="G24" s="13">
        <f t="shared" si="0"/>
        <v>96873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2019-01-21T10:23:08Z</dcterms:created>
  <dcterms:modified xsi:type="dcterms:W3CDTF">2019-01-24T02:29:17Z</dcterms:modified>
</cp:coreProperties>
</file>