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25" windowHeight="11025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G60" i="1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59"/>
  <c r="G50"/>
  <c r="G51"/>
  <c r="G52"/>
  <c r="G53"/>
  <c r="G54"/>
  <c r="G55"/>
  <c r="G56"/>
  <c r="G57"/>
  <c r="G49"/>
  <c r="G43"/>
  <c r="G44"/>
  <c r="G45"/>
  <c r="G46"/>
  <c r="G47"/>
  <c r="G42"/>
  <c r="G40"/>
  <c r="G39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5"/>
  <c r="G99" l="1"/>
</calcChain>
</file>

<file path=xl/sharedStrings.xml><?xml version="1.0" encoding="utf-8"?>
<sst xmlns="http://schemas.openxmlformats.org/spreadsheetml/2006/main" count="375" uniqueCount="200">
  <si>
    <t>Наименование</t>
  </si>
  <si>
    <t>Краткая характеристика (описание)</t>
  </si>
  <si>
    <t>№ лота</t>
  </si>
  <si>
    <t>Цена</t>
  </si>
  <si>
    <t>Сумма</t>
  </si>
  <si>
    <t>Реагенты / Медицинские изделия</t>
  </si>
  <si>
    <t>шт</t>
  </si>
  <si>
    <t>упак</t>
  </si>
  <si>
    <t>упак.</t>
  </si>
  <si>
    <t>Набор реагентов CD5 FITC из комплекта Цитофлуориметр BD FACSCanto II проточный (100 тестов) +2 +8 С (Becton Dickinson and Company, BD Biosciences, США )</t>
  </si>
  <si>
    <t>Набор реагентов  содержащих антитела к CD5 клон L17F12, реактивные к человеку, меченые флуорохромом FITC  для определения клеток, экспрессирующих CD5, для анализа на проточном цитофлуориметре .концентрация  5 μg/mL. На 100 тестов.Для диагностики in vitro</t>
  </si>
  <si>
    <t>Набор реагентов CD2 FITC из комплекта  Цитофлуориметр BD FACSCantoтм II проточный (100 тестов) t +2 +8 C (Becton Dickinson and Company, BD Biosciences, США )</t>
  </si>
  <si>
    <t>Набор реагентов  содержащих антитела к CD2 клон S5.2, реактивные к человеку, меченые флуорохромом FITC  для определения клеток, экспрессирующих CD2, для анализа на проточном цитофлуориметре .концентрация 12.5 μg/mL. На 100 тестов.Для диагностики in vitro</t>
  </si>
  <si>
    <t>Набор реагентов CD7 FITC из комплекта  Цитофлуориметр BD FACSCantoтм II проточный (50 тестов)+2 +8 С (Becton Dickinson and Company, BD Biosciences, США )</t>
  </si>
  <si>
    <t>Набор реагентов  содержащих антитела к CD7 клон M-T701   , реактивные к человеку, меченые флуорохромом FITC  для определения клеток, экспрессирующих CD7, для анализа на проточном цитофлуориметре .концентрация 12.5 μg/mL На 50 тестов.Для диагностики in vitro</t>
  </si>
  <si>
    <t>Набор реагентов CD10 FITC из комплекта  Цитофлуориметр BD FACSCantoтм II проточный (50 тестов) +2 +8 С (Becton Dickinson and Company, BD Biosciences, США )</t>
  </si>
  <si>
    <t>Набор реагентов  содержащих антитела к CD10  клон HI10a   , реактивные к человеку, меченые флуорохромом FITC  для определения клеток, экспрессирующих CD10, для анализа на проточном цитофлуориметре . концентрация 12.5 μg/mL На 50 тестов.</t>
  </si>
  <si>
    <t>Набор реагентов CD11c PE из комплекта Цитофлуориметр BD FACSCanto II проточный  (100 тестов)  +2 +8C (Becton Dickinson and Company, BD Biosciences, США )</t>
  </si>
  <si>
    <t>Набор реагентов  содержащих антитела к CD11c  клон S-HCL-3  , реактивные к человеку, меченые флуорохромом PE  для определения клеток, экспрессирующих CD11c, для анализа на проточном цитофлуориметре . концентрация 12.5 μg/mL На100 тестов.Для диагностики in vitro</t>
  </si>
  <si>
    <t>Набор реагентов CD13 PE из комплекта Цитофлуориметр BD FACSCanto II проточный (100 тестов)  +2 +8C (Becton Dickinson and Company, BD Biosciences, США )</t>
  </si>
  <si>
    <t>Набор реагентов  содержащих антитела к CD13 клон L138  , реактивные к человеку, меченые флуорохромом PE  для определения клеток, экспрессирующих CD13, для анализа на проточном цитофлуориметре . концентрация 25 μg/mL На100 тестов. Для диагностики in vitro</t>
  </si>
  <si>
    <t>Набор реагентов CD15 FITC из комплекта Цитофлуориметр BD FACSCanto II проточный (100 тестов) +2 +8 С (Becton Dickinson and Company, BD Biosciences, США )</t>
  </si>
  <si>
    <t>Набор реагентов  содержащих антитела к CD15 клон MMA  , реактивные к человеку, меченые флуорохромом FITC  для определения клеток, экспрессирующих CD15, для анализа на проточном цитофлуориметре . концентрация 100 μg/mL На100 тестов.Для диагностики in vitro</t>
  </si>
  <si>
    <t>Набор реагентов CD19 PE из комплекта Цитофлуориметр BD FACSCanto II проточный (50 тестов)  +2 +8 С (Becton Dickinson and Company, BD Biosciences, США )</t>
  </si>
  <si>
    <t>Набор реагентов  содержащих антитела к CD19 клон SJ25C1   , реактивные к человеку, меченые флуорохромом PE  для определения клеток, экспрессирующих CD19, для анализа на проточном цитофлуориметре . концентрация 12.5 μg/mL На 50 тестов.</t>
  </si>
  <si>
    <t>Набор реагентов CD22 PE из комплекта Цитофлуориметр BD FACSCanto II проточный (100 тестов) +2 +8 С (Becton Dickinson and Company, BD Biosciences, США )</t>
  </si>
  <si>
    <t>Набор реагентов  содержащих антитела к CD22 клон S-HCL-1   , реактивные к человеку, меченые флуорохромом PE для определения клеток, экспрессирующих CD22, для анализа на проточном цитофлуориметре . концентрация  12.5 μg/mL  На 100 тестов.</t>
  </si>
  <si>
    <t>Набор реагентов CD33 PE из комплекта Цитофлуориметр BD FACSCanto II проточный (100 тестов)   +2 +8С (Becton Dickinson and Company, BD Biosciences, США )</t>
  </si>
  <si>
    <t>Набор реагентов  содержащих антитела к CD33  клон P67.6    , реактивные к человеку, меченые флуорохромом PE для определения клеток, экспрессирующих CD33, для анализа на проточном цитофлуориметре . концентрация  12 μg/mL  На 100 тестов.</t>
  </si>
  <si>
    <t>Набор реагентов CD34 PE из комплекта Цитофлуориметр BD FACSCanto II проточный (100 тестов) +2 +8 С (Becton Dickinson and Company, BD Biosciences, США )</t>
  </si>
  <si>
    <t>Набор реагентов  содержащих антитела к CD34  клон 8G12     , реактивные к человеку, меченые флуорохромом PE для определения клеток, экспрессирующих CD34, для анализа на проточном цитофлуориметре . концентрация   25 μg/mL На 100 тестов.</t>
  </si>
  <si>
    <t>Набор реагентов CD117 PE из комплекта  Цитофлуориметр BD FACSCantoтм II проточный (50 тестов) +2 +8 С (Becton Dickinson and Company, BD Biosciences, США )</t>
  </si>
  <si>
    <t>Набор реагентов  содержащих антитела к CD117 клон 104D2  , реактивные к человеку, меченые флуорохромом PE для определения клеток, экспрессирующих CD117, для анализа на проточном цитофлуориметре . концентрация   10 μg/mL, На 50 тестов. Для диагностики in vitro</t>
  </si>
  <si>
    <t>Набор реагентов CD38 FITC из комплекта  Цитофлуориметр BD FACSCantoтм II проточный  (50 тестов) +2 +8 С (Becton Dickinson and Company, США )</t>
  </si>
  <si>
    <t>Набор реагентов  содержащих антитела к CD38 клон HB7  , реактивные к человеку, меченые флуорохромом FITC для определения клеток, экспрессирующих CD38, для анализа на проточном цитофлуориметре . концентрация 6 μg/mL, На 50 тестов. Для диагностики in vitro</t>
  </si>
  <si>
    <t>Набор реагентов CD38 PE из комплекта Цитофлуориметр BD FACSCanto II проточный (100 тестов)  (Becton Dickinson and Company, США )</t>
  </si>
  <si>
    <t>Набор реагентов  содержащих антитела к CD38 клон HB7  , реактивные к человеку, меченые флуорохромом PE для определения клеток, экспрессирующих CD38, для анализа на проточном цитофлуориметре .концентрация    12.5 μg/mL. На 100 тестов.</t>
  </si>
  <si>
    <t>Набор реагентов CD79a PE из комплекта  Цитофлуориметр BD FACSCantoтм II проточный (50 тестов) +2 +8 С (Becton Dickinson and Company, BD Biosciences, США )</t>
  </si>
  <si>
    <t>Набор реагентов  содержащих антитела к CD79a клон HM47  , реактивные к человеку, меченые флуорохромом PE для определения клеток, экспрессирующих CD79a, для анализа на проточном цитофлуориметре . концентрация 1.6 μg/mL, На 50 тестов. Для диагностики in vitro</t>
  </si>
  <si>
    <t>Набор реагентов Anti–Myeloperoxidase PE из комплекта Цитофлуориметр BD FACSCanto II проточный, 50 tests  +2 +8 С (Becton Dickinson and Company, BD Biosciences, США )</t>
  </si>
  <si>
    <t>Набор реагентов  содержащих антитела миелопероксидазе клон  5B8  , реактивные к человеку, меченые флуорохромом PE для определения клеток, экспрессирующих миелопероксидазу, для анализа на проточном цитофлуориметре . концентрация 3 μg/mL, На 50 тестов.Для диагностики in vitro</t>
  </si>
  <si>
    <t>Набор реагентов Anti-TdT FITC из комплекта  Цитофлуориметр BD FACSCantoтм II проточный (50 тестов) +2 +8 С (Becton Dickinson and Company, BD Biosciences, США )</t>
  </si>
  <si>
    <t>Набор реагентов  содержащих антитела к TdT клон  E17-1519  , реактивные к человеку, меченые флуорохромом FITC для определения клеток, экспрессирующих TdT, для анализа на проточном цитофлуориметре . концентрация 12.5 μg/mL, На 50 тестов. Для диагностики in vitro</t>
  </si>
  <si>
    <t>Набор реагентов Anti-HLA-DR FITC из комплекта  Цитофлуориметр BD FACSCantoтм II проточный, 100 tests +2 +8 С (Becton Dickinson and Company, BD Biosciences, США )</t>
  </si>
  <si>
    <t>Набор реагентов  содержащих  антитела к HLA-DR клон  L243  , реактивные к человеку, меченые флуорохромом FITC для определения клеток, экспрессирующих  HLA-DR, для анализа на проточном цитофлуориметре . концентрация 25 μg/mL, На 100 тестов.Для диагностики in vitro</t>
  </si>
  <si>
    <t>Набор реагентов для определения  в процентном соотношении таких популяций клеток: Т-лимфоциты (CD3 +),  В-лимфоциты (CD19 +), лимфоцитов- хелперов/активаторов  (CD4+), супрессорных/цитотоксических лимфоцитов (CD8+) и естественных киллеров (NK) (CD16+  или CD56+, либо оба вида данных лимфоцитов), активированных клеток (HLA-DR). Содержит также изотипический контроль и реагенты для определения лейкоцитарного гейта (CD45/CD14). На 50 тестов. Для диагностики in vitro</t>
  </si>
  <si>
    <t>Набор реагентов CD22 FITC из комплекта Цитофлуориметр BD FACSCanto II проточный (100 тестов)  +2 +8 С (Becton Dickinson and Company, BD Biosciences, США )</t>
  </si>
  <si>
    <t>Набор реагентов  содержащих антитела к CD22 клон S-HCL-1  , реактивные к человеку, меченые флуорохромом FITC для определения клеток, экспрессирующих CD22, для анализа на проточном цитофлуориметре . концентрация 12.5 μg/mL, На 100 тестов.</t>
  </si>
  <si>
    <t>Набор реагентов CD20 PE из комплекта Цитофлуориметр BD FACSCanto II проточный (50 тестов)   +2 +8 С (Becton Dickinson and Company, BD Biosciences, США )</t>
  </si>
  <si>
    <t>Набор реагентов  содержащих антитела к CD20 клон L27, реактивные к человеку, меченые флуорохромом PE  для определения клеток, экспрессирующих CD20, для анализа на проточном цитофлуориметре . концентрация  25 μg/mL. На 50 тестов.</t>
  </si>
  <si>
    <t>Набор реагентов BD CompBead Anti-mouse Ig, k из комплекта Цитофлуориметр BD FACSCanto II проточный 50 тестов +4 C (Becton Dickinson and Company, BD Biosciences, США )</t>
  </si>
  <si>
    <t>набор реагентов, содержащий  полистиреновые микрочастицы, которые используются для оптимизации компенсационных настроек флуоресценции для многоцветных проточно-цитометрических анализов, на 50 тестов</t>
  </si>
  <si>
    <t>Набор реагентов BD Cytometer Setup &amp; Tracking Beads Kit из комплекта Цитофлуориметр BD FACSCanto II проточный, 150 tests   +2 +8 С (Becton Dickinson and Company, BD Biosciences, США )</t>
  </si>
  <si>
    <t>Частицы для настройки и контроля работы  проточного цитометра . В каждом флаконе с гранулами содержатся равные концентрации гранул с тремя интенсивностями эмиссии флуоресценции: яркий, средний и слабый. Гранулы используются для определения фонового значения и проведения каждодневных измерений на цитометре. В каждом 3-мл флаконе содержится такое количество гранул, которое достаточно для 150 ежедневных измерений или 16 фоновых замеров. для проточного цитофлуориметра  BD FACS Сanto II</t>
  </si>
  <si>
    <t>Набор реагентов BD Stem Cell Enumeration kit 50 тестов  из комплекта Цитофлуориметр BD FACSCanto II проточный  t +2 +8 C (Becton Dickinson and Company, BD Biosciences, США )</t>
  </si>
  <si>
    <t>набор для количественного определения жизнеспособных стволовых клеток CD45+/CD34+ в образцах  нормальной и активированной периферической крови, свежих и размороженных продуктах лейкофереза, костном мозге   и пуповинной крови. Реагент содержит CD45 флуоресцеин изотиоцианат (FITC), клон 2D1, и CD34 фикоэритрин (РЕ), клон 8G12., 7-AAD, пробирки для абсолютного подсчета клеток</t>
  </si>
  <si>
    <t>Набор калибровочных гранул BD Calibrite 3 Beads, 25 тестов из комплекта Проточный цитофлуориметр BD FACSCOUNT (4фл) (25 тестов) t +2 +8 С (Becton Dickinson and Company, BD Biosciences, США )</t>
  </si>
  <si>
    <t>Набор калибровочных частиц, состоящий из бесцветных латексных шариков и латексных шариков, меченных флуорохромами FITC, PE, Per-CP. На 25 тестов для приборов линейки FACS.</t>
  </si>
  <si>
    <t>Набор реагентов CD14 PE из комплекта Цитофлуориметр BD FACSCanto II проточный (100 тестов)  +2 +8 С (Becton Dickinson and Company, BD Biosciences, США )</t>
  </si>
  <si>
    <t>Набор реагентов  содержащих антитела клон MφP9   , реактивные к человеку, меченые флуорохромом PE для определения клеток, экспрессирующих CD14, для анализа на проточном цитофлуориметре . концентрация  50 μg/mL На 100 тестов.</t>
  </si>
  <si>
    <t>Набор реагентов CD3 PE из комплекта Цитофлуориметр BD FACSCanto II проточный (100 тестов)  +2 +8 С (Becton Dickinson and Company, BD Biosciences, США )</t>
  </si>
  <si>
    <t>Набор реагентов  содержащих антитела клон SK7 ( Leu-4)   , реактивные к человеку, меченые флуорохромом PE для определения клеток, экспрессирующих CD3, для анализа на проточном цитофлуориметре . концентрация 12.5 μg/mL На 100 тестов.</t>
  </si>
  <si>
    <t>Набор реагентов CD34 FITC из комплекта Цитофлуориметр BD FACSCanto II проточный (100 тестов) +2 +8 С (Becton Dickinson and Company, BD Biosciences, США )</t>
  </si>
  <si>
    <t>Набор реагентов  содержащих антитела к CD34  клон 8G12   , реактивные к человеку, меченые флуорохромом FITC для определения клеток, экспрессирующих CD34, для анализа на проточном цитофлуориметре . концентрация  25 μg/mL На 100 тестов.</t>
  </si>
  <si>
    <t>Набор реагентов CD56 PE из комплекта Цитофлуориметр BD FACSCanto II проточный (100 тестов) +2 +8 С (Becton Dickinson and Company, BD Biosciences, США )</t>
  </si>
  <si>
    <t>Набор реагентов  содержащих антитела к CD56 клон   MY31      , реактивные к человеку, меченые флуорохромом PE для определения клеток, экспрессирующих CD56, для анализа на проточном цитофлуориметре . концентрация     50 μg/mL На 100 тестов.</t>
  </si>
  <si>
    <t>Набор реагентов HLA-B27 kit из комплекта  Цитофлуориметр BD FACSCanto тм II проточный (50 тестов) +2 +8 С (Becton Dickinson and Company, BD Biosciences, США )</t>
  </si>
  <si>
    <t>набор для проведения методом прямой иммунофлуоресценции с двухцветной меткой для быстрого количественного определения экспрессии HLA-B27 в цельной лизированной крови человека с помощью  проточных цитометров на 50 тестов. Для диагностики in vitro</t>
  </si>
  <si>
    <t>Тест-полоски URiSCAN 11 для проведения биохимических исследований мочи по 11 параметрам (кровь, билирубин, уробилиноген, кетоны, белок, нитриты, глюкоза, pH, S/G, лейкоциты, аскорбиновая кислота) на полуавтоматическом  анализаторе мочи Uriscan optima, поставляется в тубе (100 шт/уп) упакованной в картонную коробку, температура хранения   +2 +30 С производитель: YD Diagnostics Corporation, КОРЕЯ</t>
  </si>
  <si>
    <t>URiTROL 1,2,3 (контрольная моча лиофилизированная, уровни 1,2,3) из комплекта Аналиазтор мочи Uriscan Optima  3фл/уп   t +2 + 8 C (YD Diagnostics Corporation, КОРЕЯ )</t>
  </si>
  <si>
    <t>CELLPACK 20л из комплекта Автоматический гематологический анализатор XP-300   +5 +30 С (SYSMEX  Europe GmbH , Germany, ГЕРМАНИЯ )</t>
  </si>
  <si>
    <t>Разбавитель, используемый для разбавления аспирированных проб для анализа с целью измерения количества эритроцитов, количества лейкоцитов, концентрации гемоглобина и количества тромбоцитов, проводимость не более 13,40 mS/cm, pH в пределах 7,75-7,85, объем упаковки -20л.</t>
  </si>
  <si>
    <t>Stromatolyser-WH  3 х 500 мл  из комплекта Автоматический гематологический анализатор XP-300  +2 +35 C (Sysmex Europe GMBH, ГЕРМАНИЯ )</t>
  </si>
  <si>
    <t>Готовый к использованию реагент, для лизирования эритроцитов и для точного подсчета лейкоцитов, анализа распределения трехмодального размера лейкоцитов (лимфоцитов, нейтрофилов и смешанной популяции клеток) и измерения уровня гемоглобина. Содержит соли аммония и хлорид натрия. Упаковка 3 флакона по 500 мл. Предназначен для использования в гематологических анализаторах компании Sysmex</t>
  </si>
  <si>
    <t>Чековая лента 57x30*12 (156)</t>
  </si>
  <si>
    <t>Термолента 57мм x 30м(А), предназначена для распечатки результатов биохимических параметров  мочи на полуавтоматическом  анализаторе мочи Uriscan optima</t>
  </si>
  <si>
    <t>EIGHTCHECK-3WP H 1.5 мл из комплекта Автоматический гематологический анализатор XP 300 +2 +8 C (Streck Inc, США )</t>
  </si>
  <si>
    <t>Контрольная кровь (высокий уровень) для проверки прецизионности и точности гематологических  анализаторов по 16 диагностическим и 6 сервисным параметрам.</t>
  </si>
  <si>
    <t>EIGHTCHECK-3WP N 1.5 мл  из комплекта Автоматический гематологический анализатор XP 300 +2 +8 С (Streck Inc, США )</t>
  </si>
  <si>
    <t>Контрольная кровь (норма)  для проверки прецизионности и точности гематологических  анализаторов по 16 диагностическим и 6 сервисным параметрам.</t>
  </si>
  <si>
    <t>EIGHTCHECK-3WP L 1.5 мл из комплекта автоматический гематологический анализатор ХP 300  +2 +8С (Streck Inc, США )</t>
  </si>
  <si>
    <t>Контрольная кровь (низкий уровень) для проверки прецизионности и точности гематологических  анализаторов по 16 диагностическим и 6 сервисным параметрам</t>
  </si>
  <si>
    <t>CELLPACK DCL (Разбавитель цельной крови CELLPACK DCL ) из комплекта Автоматический гематологический анализатор XN 10, XN 20 для систем XN-1000, XN-2000, XN-3000 +2 +35 C (Sysmex Europe GMBH, ГЕРМАНИЯ )</t>
  </si>
  <si>
    <t>Разбавитель цельной крови  для анализа количества и размеров эритроцитов и тромбоцитов с применением метода гидродинамической фокусировки (детектирование при постоянном токе) объем 20 литров для исследовния общего анализа крови на Автоматическом гематологическом анализаторе XN 10, XN 20 для систем XN-1000, XN-2000, XN-3000  и гематологических анализаторах XN-350, XN-450, XN-550.</t>
  </si>
  <si>
    <t>CELLPACK DFL (разбавитель цельной крови для анализа ретикулоцитов и тромбоцитов CELLPACK DFL) из комплекта Автоматический гематологический анализатор XN 10, XN 20 для систем XN-1000, XN-2000, XN-3000 1л +2 +35 C (Sysmex Europe GMBH, ГЕРМАНИЯ )</t>
  </si>
  <si>
    <t>Разбавитель цельной крови для анализа ретикулоцитов и тромбоцитов для исследовния общего анализа крови на  автоматических гематологических анализаторах Sysmex   XN 1000, 2000, 3000 и гематологических анализаторах XN-350, XN-450, XN-550..  Упаковка 1л.</t>
  </si>
  <si>
    <t>LYSERCELL WDF (Лизирующий реагент LYSERCELL WDF) из комплекта Автоматический гематологический анализатор XN-L моделей XN-350,  XN-450,  XN-550 2л +2 +35 C (Sysmex Corporation, Sysmex Europe GMBH, ГЕРМАНИЯ )</t>
  </si>
  <si>
    <t>Лизирующий реагент  для гемолиза эритроцитови окрашивания компонентов лейкоцитов для исследовния общего анализа крови на автоматических гематологических анализаторах Sysmex   XN 1000, 2000, 3000  и гематологических анализаторах XN-350, XN-450, XN-550.  Упаковка 2л.</t>
  </si>
  <si>
    <t>FLUOROCELL WDF (Окрашивающий реагент FLUOROCELL WDF) из комплекта Автоматический гематологический анализатор серии XN-L моделей XN-350, XN-450, XN-550  t +2 +35 C (Sysmex Europe GMBH, ГЕРМАНИЯ )</t>
  </si>
  <si>
    <t>Реагент для окрашивания лейкоцитов в разбавленных образцах крови при дифференциальном подсчете лейкоцитов по 5 популяциям с помощью автоматическихгематологических анализаторов XN 10, XN 20 для систем XN-1000, XN-2000, XN-3000. Упаковка 2х22 мл.</t>
  </si>
  <si>
    <t>Cellclean (очищающий раствор Cellclean) из комплекта Автоматический гематологический анализатор серии  XN-L моделей  XN-350, XN- 450,  XN- 550 +1 +30 C (Sysmex Europe GMBH, ГЕРМАНИЯ )</t>
  </si>
  <si>
    <t>Сильнощелочной очиститель  объем 50 мл,  для удаления лизирующих реагентов, клеточных остатков и протеинов крови из гидравлической системы прибора. Предназначен для использования в гематологических анализаторах компании Sysmex</t>
  </si>
  <si>
    <t>SULFOLYSER (Реагент для определения концентрации гемоглобина в крови)  из комплекта Автоматический гематологический анализатор серии XN-L моделей XN-350, XN-450, XN-550 (1x500мл) +1 +30 С (Sysmex Europe GMBH, ГЕРМАНИЯ )</t>
  </si>
  <si>
    <t>Реагент для определения количества гемоглобина в автоматических гематологических анализаторах, упаковка 500 мл, нетоксичный, цианид не содержащий реагент, на основе лаурил сульфата натрия, обеспечивающего лизирование клеточных мембран эритроцитов без повреждения гемоглобина. Концентрация лаурил сульфата натрия-1,7 г/л</t>
  </si>
  <si>
    <t>XN-L Check L1 (контрольная кровь XN-L Check L1) из комплекта Автоматический гематологический анализатор серии XN-L моделей XN-350, XN-450, XN-550 +2 +8 С (Streck Inc, США )</t>
  </si>
  <si>
    <t>Контрольная кровь уровень L1 (низкий уровень) объем 3 мл для контроля качества при исследовании общего анализа крови на гематологических анализаторах XN-350, XN-450, XN-550.</t>
  </si>
  <si>
    <t>XN-L Check L2 (контрольная кровь XN-L Check L2) из комплекта Автоматический гематологический анализатор серии XN-L моделей XN-350, XN-450, XN-550 +2 +8 С (Streck Inc, США )</t>
  </si>
  <si>
    <t>Контрольная кровь уровень L2 (нормальный уровень) объем 3 мл для контроля качества при исследовании общего анализа крови на гематологических анализаторах XN-350, XN-450, XN-550.</t>
  </si>
  <si>
    <t>XN-L Check L3 (контрольная кровь XN-L Check L3) из комплекта Автоматический гематологический анализатор серии XN-L моделей XN-350, XN-450, XN-550 +2 +8 С (Streck Inc, США )</t>
  </si>
  <si>
    <t>Контрольная кровь уровень L3 (высокий уровень) объем 3 мл для контроля качества при исследовании общего анализа крови на гематологических анализаторах XN-350, XN-450, XN-550.</t>
  </si>
  <si>
    <t>Коли-во</t>
  </si>
  <si>
    <t>Реагенты для Анализатора биохимического турбидиметрического BA400</t>
  </si>
  <si>
    <t>БИОХИМИЧЕСКИЙ КОНТРОЛЬ МОЧИ набор биохимических реагентов из комплекта Анализатор биохимический-турбидиметрический  ВА400,   параметры: 5-аминолевулиновая кислота, 5-гидроксииндолуксусная кислота, 17-гидроксикортикостероиды, 17-кетостероиды, метанефрины, белок, ванилинминдальная кислота, фасовка 1х20 мл,   t +2 +8 С</t>
  </si>
  <si>
    <t>КОНТРОЛЬ СПЕЦИФИЧЕСКИЙ БЕЛКОВ УРОВЕНЬ II набор биохимических реагентов из комплекта Анализатор биохимический-турбидиметрический  ВА400, параметры: иммуноглобулины Ig(А,G,M), компоненты комплемента (С3,С4),а-1-кислый гликопротеин, преальбумин, антитромбин III, СРБ-высокочувствительный, трансферрин, фасовка 3x1мл,  t +2 +8 С</t>
  </si>
  <si>
    <t>фл</t>
  </si>
  <si>
    <t>НАБОР РЕАГЕНТОВ BD IMK Plus Kit 50 тестов из комплекта Цитофлуориметр BD FACSCanto II проточный  +2 +8 С (Becton Dickinson and Company, BD Biosciences, США )</t>
  </si>
  <si>
    <r>
      <t>Тест полосы</t>
    </r>
    <r>
      <rPr>
        <sz val="10"/>
        <color theme="7" tint="0.79998168889431442"/>
        <rFont val="Arial"/>
        <family val="2"/>
        <charset val="204"/>
      </rPr>
      <t xml:space="preserve"> URiSCAN</t>
    </r>
    <r>
      <rPr>
        <sz val="10"/>
        <color theme="1"/>
        <rFont val="Arial"/>
        <family val="2"/>
        <charset val="204"/>
      </rPr>
      <t xml:space="preserve"> 11 strip из комплекта  Анализатор мочи Uriscan optima (100 тестов) +2 +30 С (YD Diagnostics Corporation, КОРЕЯ )</t>
    </r>
  </si>
  <si>
    <t>флак</t>
  </si>
  <si>
    <t>Реагенты для проточного цитометра BD FACSCantoII</t>
  </si>
  <si>
    <t>Набор реагентов  содержащих антитела клон  L27 , реактивные к человеку, меченые флуорохромом FITC для определения клеток, экспрессирующих CD20, для анализа на проточном цитофлуориметре . концентрация     50 μg/mL, На 100 тестов. Для диагностики in vitro</t>
  </si>
  <si>
    <t>Набор реагентов  содержащих антитела к CD56 клон NCAM16.2 (также известный как NCAM 16) , реактивные к человеку, меченые флуорохромом FITC  для определения клеток, экспрессирующих CD56, для анализа на проточном цитофлуориметре .На 50 тестов.Для диагностики in vitro</t>
  </si>
  <si>
    <t>Реагенты для гематологического анализатора KX-21</t>
  </si>
  <si>
    <t>Реагенты для гематологического анализатора XN-550</t>
  </si>
  <si>
    <t>Реагенты для мочевого анализатора Uriscan</t>
  </si>
  <si>
    <t>ТРИГЛИЦЕРИДЫ набор биохимических реагентов,  наличие баркода на каждом флаконе, Общий скрининговый профиль; глицеролфосфатоксидаза/пероксидаза, конечная точка; жидкий монореагент. Состав:  PIPES 45 ммоль/л, ацетатный магния 5 ммоль/л, 4-хлорфенол 6 ммоль/л, липаза &gt; 100 Ед/мл, глицеролкиназа &gt; 1.5 Ед/мл, глицерол-3-фосфатоксидаза &gt; 4 Ед/мл, пероксидаза &gt; 0.8 Ед/мл, 4-Аминоантипирин 0.75 ммоль/л, АТР 0.9 ммоль/л, рН 7.0.  Метрологические характеристики: Пороговая чувствительность: Пороговая чувствительность: 5.99 мг/дл= 0.067 ммоль/л. Пределы линейности: 600 мг/дл= 6.78 ммоль/л.
Точность: Средняя концентрация 56 мг/дл= 0.63 ммоль/л. Повторность (CV) - 2.4 %, Внутрилабораторный показатель (CV)- 3.9 %; Средняя концентрация 115 мг/дл= 1.29 ммоль/л . Повторность (CV) -1.0 % . Внутрилабораторный показатель  (CV)- 1.4 %. Количество исследований - 1800. Фасовка  10x60мл, температура хранения +2 +8 ⁰С. Реагенты должны быть рекомендованы к использованию производителем анализатора.</t>
  </si>
  <si>
    <t xml:space="preserve">ЩЕЛОЧНАЯ ФОСФАТАЗА АМП  </t>
  </si>
  <si>
    <t xml:space="preserve">ТРИГЛИЦЕРИДЫ </t>
  </si>
  <si>
    <t xml:space="preserve">БИЛИРУБИН (ОБЩИЙ) </t>
  </si>
  <si>
    <t>БИЛИРУБИН (ПРЯМОЙ)</t>
  </si>
  <si>
    <t xml:space="preserve">ЛАКТАТДЕГИДРОГЕНАЗА (LDH)   </t>
  </si>
  <si>
    <t xml:space="preserve">ОБЩИЙ БЕЛОК </t>
  </si>
  <si>
    <t xml:space="preserve">ЖЕЛЕЗО  (ФЕРРОЗИН) </t>
  </si>
  <si>
    <t xml:space="preserve">РЕВМАТОИДНЫЙ ФАКТОР </t>
  </si>
  <si>
    <t xml:space="preserve">МОЧЕВИНА </t>
  </si>
  <si>
    <t>Реакционный ротор (10)</t>
  </si>
  <si>
    <t xml:space="preserve">Кюветы для образцов (1000) </t>
  </si>
  <si>
    <t xml:space="preserve">Концентрированный моющий раствор 500-мл </t>
  </si>
  <si>
    <t xml:space="preserve">ФОСФОР </t>
  </si>
  <si>
    <t xml:space="preserve">МАГНИЙ </t>
  </si>
  <si>
    <t>КАЛЬЦИЙ АРСЕНАЗО</t>
  </si>
  <si>
    <t>ФЕРРИТИН</t>
  </si>
  <si>
    <t xml:space="preserve">ГЛЮКОЗА  </t>
  </si>
  <si>
    <t xml:space="preserve">С-РЕАКТИВНЫЙ БЕЛОК ВЫСОКОЧУВСТВИТЕЛЬНЫЙ </t>
  </si>
  <si>
    <t xml:space="preserve">ХОЛЕСТЕРИН  </t>
  </si>
  <si>
    <t xml:space="preserve">АЛАНИНАМИНОТРАНСФЕРАЗА  </t>
  </si>
  <si>
    <t xml:space="preserve">АСПАРТАТМИНОТРАНСФЕРАЗА  </t>
  </si>
  <si>
    <t xml:space="preserve">АЛЬФА-АМИЛАЗА ПРЯМАЯ </t>
  </si>
  <si>
    <t xml:space="preserve">АЛЬБУМИН  </t>
  </si>
  <si>
    <t>МОЧЕВАЯ КИСЛОТА</t>
  </si>
  <si>
    <t xml:space="preserve">ИММУНОГЛОБУЛИН M </t>
  </si>
  <si>
    <t>ИММУНОГЛОБУЛИН G</t>
  </si>
  <si>
    <t xml:space="preserve">ИММУНОГЛОБУЛИН А </t>
  </si>
  <si>
    <t>БИОХИМИЧЕСКИЙ КАЛИБРАТОР (Human)</t>
  </si>
  <si>
    <t xml:space="preserve">АНТИ-СТРЕПТОЛИЗИН О СТАНДАРТ  </t>
  </si>
  <si>
    <t xml:space="preserve">СТАНДАРТ СПЕЦИФИЧЕСКИХ  БЕЛКОВ </t>
  </si>
  <si>
    <t xml:space="preserve">КОНТРОЛЬ СПЕЦИФИЧЕСКИЙ БЕЛКОВ УРОВЕНЬ I </t>
  </si>
  <si>
    <t xml:space="preserve">КОНТРОЛЬ СПЕЦИФИЧЕСКИЙ БЕЛКОВ УРОВЕНЬ II </t>
  </si>
  <si>
    <t xml:space="preserve">С-РЕАКТИВНЫЙ БЕЛОК СТАНДАРТ </t>
  </si>
  <si>
    <t xml:space="preserve">РЕВМАТОИДНЫЙ ФАКТОР СТАНДАРТ </t>
  </si>
  <si>
    <t xml:space="preserve">БИОХИМИЧЕСКАЯ КОНТРОЛЬНАЯ СЫВОРОТКА (HUMAN) УРОВЕНЬ 1 </t>
  </si>
  <si>
    <t>БИОХИМИЧЕСКАЯ КОНТРОЛЬНАЯ СЫВОРОТКА (HUMAN) УРОВЕНЬ 2</t>
  </si>
  <si>
    <t>БИОХИМИЧЕСКИЙ КОНТРОЛЬ МОЧИ</t>
  </si>
  <si>
    <t xml:space="preserve">РЕВМАТОИДНЫЙ  КОНТРОЛЬ УРОВЕНЬ I </t>
  </si>
  <si>
    <t xml:space="preserve">РЕВМАТОИДНЫЙ  КОНТРОЛЬ УРОВЕНЬ II </t>
  </si>
  <si>
    <t>ФЕРРИТИН СТАНДАРТ</t>
  </si>
  <si>
    <t>Концентрированный моющий раствор 500 мл из комплекта анализатор биохимический-турбидиметрический BA400, объем 500 мл,  t +15 +30 С</t>
  </si>
  <si>
    <t>Кюветы для образцов из комплекта анализатор биохимический турбидиметрический BA400, 1000 штук в упаковке</t>
  </si>
  <si>
    <t xml:space="preserve">Реакционный ротор (10) из комплекта анализатор биохимический турбидиметрический BA400,  метакрилатный  термостатируемый ротор, с оптическим качеством, 120 реакционных ячеек, длина оптического пути 6 мм, 10 штук в упаковке </t>
  </si>
  <si>
    <t>МОЧЕВИНА набор биохимических реагентов из комплекта Анализатор биохимический-турбидиметрический   ВА400,наличие баркода на каждом флаконе. Почечный профиль; уреаза/глутаматдегидрогеназа, фиксированное время; жидкий биреагент. Состав: Реагент А. Трис 100 ммоль/л, 2-оксоглютарат 5.6 ммоль/л, уреаза &gt; 140 Ед/мл, глютаматдегидрогеназа &gt; 140 Ед/мл, этиленгликоль 220 г/л, азид натрия 0.95 г/л,
рН 8.0. Реагент B. NADH 1.5 ммоль/л, азид натрия 9.5 г/л.   Метрологический характеристики: Пороговая чувствительность: :  3.69 мг/дл = 1.72 мг/дл BUN = 0.614 ммоль/л.  Пределы линейности: 300 мг/дл = 140 мг/дл BUN = 50 ммоль/л. Точность: Сыворотка Средняя концентрация:26.8 мг/дл = 4.47 ммоль/л. Повторность (CV): 3.5 %. Внутрилабораторный показатель (CV): 5.0 %. Средняя концентрация: 137 мг/дл = 22.9 ммоль/л.  Повторность (CV): 1.1 % Внутрилабораторный показатель (CV): 1.7 %. Моча Средняя концентрация:1291 мг/дл = 215 ммоль/л. Повторность (CV): 3.1 %  Внутрилабораторный показатель (CV): 4.3 %. Средняя концентрация:1771 мг/дл = 295 ммоль/л . Повторность (CV): 2.9 % Внутрилабораторный показатель (CV): 3.1 %. Количество исследований-1800. Фасовка 8х60+8х15мл, t+2 +8 С . Реагенты должны быть рекомендованы к использованию производителем анализатора.</t>
  </si>
  <si>
    <t>ФОСФОР набор биохимических реагентов из комплекта Анализатор биохимический-турбидиметрический   ВА400, наличие баркода на каждом флаконе. Общий скрининговый профиль; фосфомолибдат, дифференциальный режим; жидкий биреагент. Состав:  Реагент А.   Серная кислота 0.36 моль/л, хлорид натрия 154 ммоль/л.  Реагент В.  Серная кислота 0.36 моль/л, хлорид натрия 154 ммоль/л, молибдат аммония 3.5 ммоль/л. Метрологические характеристики: Пороговая чувствительность: 0.25 мг/дл= 0.080 ммоль/л.  Пределы линейности: 20 мг/дл= 6.46 ммоль/л. Точность: Сыворотка Средняя концентрация 4.04 мг/дл= 1.30 ммоль/л.  Повторность (CV) - 2.1 %, Внутрилабораторный показатель (CV)- 2.2 %; Средняя концентрация 9.9 мг/дл= 3.18 ммоль/л . Повторность (CV) -0.7 % . Внутрилабораторный показатель  (CV)- 1.0 %. Моча. Средняя концентрация 34.10 мг/дл= 11.0 ммоль/л.  Повторность (CV) - 2.0 %, Внутрилабораторный показатель (CV)- 2.4 %; Средняя концентрация 68.20 мг/дл= 22.0 ммоль/л . Повторность (CV) -1.8 % . Внутрилабораторный показатель  (CV)- 2.3 %. Количество исследований - 840. Фасовка  4x50мл+4х20 мл, температура хранения +2 +30 ⁰С. Реагенты должны быть рекомендованы к использованию производителем анализатора.</t>
  </si>
  <si>
    <t>МАГНИЙ набор биохимических реагентов из комплекта Анализатор биохимический-турбидиметрический   ВА400, наличие баркода на каждом флаконе. Электролитный профиль; ксилидиновый синий, конечная точка; жидкий биреагент.Состав: Реагент А. Карбонат натрия 0.1 моль/л, ЭГТА 0.1 ммоль/л, триэтаноламин 0.1 моль/л, цианид калия 7.7 ммоль/л, азид натрия 0.95 г/л. Реагент B.   Глицин 25 ммоль/л, ксилидиновый синий 0.5 ммоль/л, хлорацетамид 2.6 г/л.  Метрологический характеристики: Пороговая чувствительность: 0.20 мг/дл = 0.081 ммоль/л. Пределы линейности:  4 мг/дл = 1.64 ммоль/л. Точность: Сыворотка Средняя концентрация:1.50 мг/дл = 0.61 ммоль/л. Повторность (CV): 1.6 %. Внутрилабораторный показатель (CV): 2.9%. Средняя концентрация: 2.92 мг/дл = 1.20 ммоль/л. Повторность (CV): 0.9 %. Внутрилабораторный показатель (CV): 3.1%. Моча Средняя концентрация:7.20 мг/дл = 2.94 ммоль/л. Повторность (CV): 4.1 %. Внутрилабораторный показатель (CV): 5.3 %. Средняя концентрация:14.4 мг/дл = 5.88 ммоль/л. Повторность (CV): 2.0 %. Внутрилабораторный показатель (CV): 3.9%. Количество исследований-450. Фасовка 2х60мл+2х15мл, t+2 +8 С . Реагенты должны быть рекомендованы к использованию производителем анализатора.</t>
  </si>
  <si>
    <t>КАЛЬЦИЙ АРСЕНАЗО набор биохимических реагентов из комплекта Анализатор биохимический-турбидиметрический   ВА400, наличие баркода на каждом флаконе,  Электролитный профиль; арсеназо III, конечная точка; жидкий монореагент. Состав: Реагент А.  Арсеназо III 0.2 ммоль/л, имидазол 75 ммоль/л. Метрологические характеристики:  Пороговая чувствительность: 0.42 мг/дл = 0.105 ммоль/л.Пределы линейности: 18 мг/дл = 4.5 ммоль/л. Точность: Сыворотка Средняя концентрация: 10.6 мг/дл = 2.65 ммоль/л. Повторность (CV): 0.7 %. Внутрилабораторный показатель (CV): 1.0 %. Средняя концентрация: 14.3 мг/дл = 3.57 ммоль/л. Повторность (CV): 0.7 %. Внутрилабораторный показатель (CV): 0.9 %. Моча Средняя концентрация:8.40 мг/дл = 2.09 ммоль/л. Повторность (CV): 3.5 %. Внутрилабораторный показатель (CV):  5.8 %. Средняя концентрация: 16.8 мг/дл = 4.18 ммоль/л. Повторность (CV): 2.3 %.  Внутрилабораторный показатель (CV): 4.3 %. Количество исследований-1800. Фасовка  10x 60мл, t+2 +8 С . Реагенты должны быть рекомендованы к использованию производителем анализатора.</t>
  </si>
  <si>
    <t>ОБЩИЙ БЕЛОК набор биохимических реагентов из комплекта Анализатор биохимический-турбидиметрический   ВА400, наличие баркода на каждом флаконе. Общий скрининговый профиль; биуретовый реактив, конечная точка; жидкий биреагент. Состав: Реагент А.  Гидроксид натрия 0,4 моль/л, тартрат натрия 90 ммоль/л. Реагент В. Гидроксид натрия 0,4 моль/л, тартрат натрия 60 ммоль/л, ацетат меди (II)  21 ммоль/л, иодат калия 60 ммоль/л. Метрологические характеристики: Предел обнаружения: 0.800 г/л.  Предел линейности: 150 г/л. Точность: Средняя концентрация  50.0 г/л. Повторность (CV) - 0.5 %, Общая погрешность (CV)- 1.6 %; Средняя концентрация 81.8 г/л. Повторность (CV) -0.6 %. Общая погрешность (CV)- 1.1 %.  Количество исследований - 480. Фасовка  2x60мл+2х20мл, температура хранения +15 +30 ⁰С. Реагенты должны быть рекомендованы к использованию производителем анализатора.</t>
  </si>
  <si>
    <t>ЛАКТАТДЕГИДРОГЕНАЗА (LDH)  набор биохимических реагентов из комплекта Анализатор биохимический-турбидиметрический   ВА400,  cердечный профиль; пируват, кинетика; жидкий биреагент. Состав: Реагент А. Трис 100 ммоль/л, пируват 2.75 ммоль/л, хлорид натрия 222 ммоль/л, рН 7.2. Реагент B. NADH 1.55 ммоль/л, азид натрия 9.5 г/л. Метрологический характеристики: Пороговая чувствительность:  24.4 Ед/л = 0.405 мккат/л. Пределы линейности: 1250 Ед/л = 20.92 мккат/л. Точность: Средняя концентрация:436 ЕД/Л = 7.24 мккат/л. Повторность (CV): 2.1 %. Внутрилабораторный показатель (CV): 2.5%. Средняя концентрация: 860 ЕД/Л = 14.3 мккат/л. Повторность (CV): 1.7%. Внутрилабораторный показатель (CV): 1.9 %. Количество исследований-1800. Фасовка 8х60мл+8х15мл, t+2 +30 С . Реагенты должны быть рекомендованы к использованию производителем анализатора.</t>
  </si>
  <si>
    <t>ЖЕЛЕЗО  (ФЕРРОЗИН) набор биохимических реагентов из комплекта Анализатор биохимический-турбидиметрический   ВА400,  наличие баркода на каждом флаконе. Диагностика анемий; феррозин, конечная точка; жидкий биреагент. Состав: Реагент А.Гуанидин Гидрохлорид 1.0 моль/л, буферный раствор Ацетата 0.4 моль/л, pH 4.0. Реагент B.  Феррозин 8 ммоль/л, аскорбиновая кислота 200 ммоль/л. Метрологические характеристики:Пороговая чувствительность: 2.46 мкг/дл = 0.44 мкмоль/л.Предел линейности:1000 мкг/дл = 179 мкмоль/л. Точность: Средняя концентрация: 112 мкг/дл = 20.0 мкмоль/л. Повторность(CV):1,4%. Внутрилабораторный показатель (CV): 2.6%.  Средняя концентрация: 208 мкг/дл = 37.3 мкмоль/л.  Повторность(CV):0,9%. Внутрилабораторный показатель (CV): 1.3%. Количество исследований-900. Фасовка  4x 60 +4х15 мл, t+2 +8 С . Реагенты должны быть рекомендованы к использованию производителем анализатора.</t>
  </si>
  <si>
    <t>ФЕРРИТИН набор биохимических реагентов из комплекта Анализатор биохимический-турбидиметрический   ВА400, наличие баркода на каждом флаконе, инфекционный, воспалительный профиль; латексагглютинация/антитела к ферритину человека, фиксированное время; жидкий биреагент. Состав:  Реагент А.  Глициновый буфер 170 ммоль/л, хлорид натрия 100 ммоль/л, азид натрия 0.95 г/л, рН 8.2. Реагент В.  Суспензия латексных частиц покрытых антителами к ферритину человека, азид натрия 0.95 г/л. Метрологические характеристики: Пороговая чувствительность: 5.4 мкг/л..Интервал измерения: 5.4-500 мкг/л..Точность: Средняя концентрация 53 мкг/л.  Повторность (CV) - 3.0%, Внутрилабораторный показатель (CV)- 3.9 %; Средняя концентрация 121 мкг/л. Повторность (CV) -1.6 % . Внутрилабораторный показатель  (CV)- 2.6 %. Количество исследований - 180. Фасовка  1x40мл+1х20 мл, температура хранения +2 +8 ⁰С. Реагенты должны быть рекомендованы к использованию производителем анализатора.</t>
  </si>
  <si>
    <t>ГЛЮКОЗА набор биохимических реагенто из комплекта Анализатор биохимический-турбидиметрический   ВА400, в наличие баркода на каждом флаконе. Диабетический профиль; глюкооксидаза, конечная точка; жидкий монореагент. Состав: Реагент А.Фосфат 100 ммоль/л, фенол 5 ммоль/л, глюкозооксидаза &gt; 10 Ед/мл, пероксидаза &gt; 1 Ед/мл, 4-аминоантипирин 0.4 ммоль/л, рН 7.5. Метрологические характеристики:Предел обнаружения: 2.8 мг/дл = 0.155 ммоль/л.Предел линейности: 500 мг/дл = 27.5 ммоль/л. Точность: Средняя концентрация: 88 мг/дл = 4.90 ммоль/л. Повторность(CV):1,0%. Внутрилабораторный показатель (CV): 1.7%.  Средняя концентрация: 220 мг/дл = 12.2 ммоль/л  Повторность(CV):0,4%. Внутрилабораторный показатель (CV): 1.1%. Количество исследований -1800. Фасовка  10x 60мл, t+2 +8 С . Реагенты должны быть рекомендованы к использованию производителем анализатора.</t>
  </si>
  <si>
    <t>ХОЛЕСТЕРИН набор биохимических реагентов из комплекта Анализатор биохимический-турбидиметрический   ВА400, наличие баркода на каждом флаконе. Липидный профиль; холестеролоксидаза/пероксидаза, конечная точка; жидкий монореагент. Состав: Реагент А.  PIPES 35 ммоль/л, холат натрия 0.5 ммоль/л, фенол 28 ммоль/л, холестеролэстераза &gt; 0.2 Ед/мл, холестеролоксидаза &gt; 0.1 Ед/мл, пероксидаза &gt; 0.8 Ед/мл, 4-Аминоантипирин 0.5 ммоль/л, рН 7.0. Метрологические характеристики: Пороговая чувствительность:4.2 мг/дл = 0.109 ммоль/л. Пределы линейности: 1000 мг/дл = 26 ммоль/л. Точность: Средняя концентрация: 153 мг/дл = 3.97 ммоль/л. Повторность (CV): 0.7 %. Внутрилабораторный показатель (CV): 1.4 %. Средняя концентрация: 220 мг/дл = 5.7 ммоль/л. Повторность (CV): 0.6 %. Внутрилабораторный показатель (CV): 1.0 %. Количество исследований - 1800. Фасовка  10x60мл, температура хранения +2 +8⁰С. Реагенты должны быть рекомендованы к использованию производителем анализатора.</t>
  </si>
  <si>
    <t>С-РЕАКТИВНЫЙ БЕЛОК ВЫСОКОЧУВСТВИТЕЛЬНЫЙ набор биохимических реагентов из комплекта Анализатор биохимический-турбидиметрический   ВА400, наличие баркода на каждом флаконе, Воспалительный профиль; латексагглютинация/антитела к СРБ, фиксированное время; жидкий биреагент. Состав: Реагент А.    Глициновый буфер 0.1 моль/л, азид натрия 0.95 г/л, рН 8.6
 Реагент В. Суспензия латекснах частиц, покрытых антителами против человеческого СРБ, азид натрия
0.95 г/л.  Метрологические характеристики: Пороговая чувствительность: 0.35 мг/л. Интервал измерения: 0.35-15 мг/л. Точность: Средняя концентрация 2.1 мг/л. Повторность (CV) - 2.9 %, Внутрилабораторный показатель (CV)- 4.1 %; Средняя концентрация 7.0 мг/л. Повторность (CV) -0.6 % . Общая погрешность (CV)- 1.5 %. Средняя концентрация 13.4 мг/л. Повторность (CV) -0.6 % . Общая погрешность (CV)- 1.4 %.  Количество исследований - 450. Фасовка  2x60мл+2х15мл, температура хранения +2 +8 ⁰С. Реагенты должны быть рекомендованы к использованию производителем анализатора.</t>
  </si>
  <si>
    <t>БИЛИРУБИН (ОБЩИЙ) набор биохимических реагентов из комплекта Анализатор биохимический-турбидиметрический   ВА400,  наличие баркода на каждом флаконе. Печеночный профиль; диазосульфониловая кислота, конечная точка; жидкий биреагент. Состав: Реагент А. Соляная кислота 170 ммоль/л, цетримид 40 ммоль/л, pH 0.9. Реагент В.   3.5-дихлорфенил-диазоний 1.5 ммоль/л. Метрологические характеристики: Пороговая чувствительность: 0.211 мг/дл = 3.61 мкмоль/л. Пределы линейности: 38 мг/дл = 650 мкмоль/л.  Точность: Средняя концентрация 2.09 мг/дл = 35.7 мкмоль/л. Повторность (CV) - 3.3 %, Внутрилабораторный показатель (CV)- 4.2%; Средняя концентрация: 4.89 мг/дл = 83.5 мкмоль/л. Повторность (CV) 0.9%, Внутрилабораторный показатель (CV)- 2.2%. Количество исследований - 1800, фасовка  8 x 60 мл + 8 x 15 мл, t+2 +8 С .  Реагенты должны быть рекомендованы к использованию производителем анализатора.</t>
  </si>
  <si>
    <t>БИЛИРУБИН (ПРЯМОЙ) набор биохимических реагентов из комплекта Анализатор биохимический-турбидиметрический   ВА400,наличие баркода на каждом флаконе.Печеночный профиль; диазосульфониловая кислота/нитрит натрия, конечная точка; жидкий биреагент. Состав: Реагент А. Фосфорная кислота 90 ммоль/л, дигидроксиэтилэтилендиаминоуксусная
кислота (HEDTA) 4.5 ммоль/л, хлорид натрия 50 ммоль/л, pH 1.5. Реагент В.    3.5-дихлорфенил-диазоний 1.5 ммоль/л.
Метрологические характеристики:Пороговая чувствительность: 0.09 мг/дл = 1.60 мкмоль/л. Пределы линейности: 15 мг/дл = 257 мкмоль/л. Точность: Средняя концентрация 0.608 мг/дл = 10.4 мкмоль/л Повторность (CV) - 4.3 %, Внутрилабораторный показатель (CV)- 5.3%; Средняя концентрация: 1.68 мг/дл = 28.8 мкмоль/л. Повторность (CV) 2.0%, Внутрилабораторный показатель (CV)- 2.9%. Количество исследований -900, фасовка  4 x 60 мл + 4 x 15 мл , t+2 +8 С .  Реагенты рекомендованы к использованию в анализаторах ВА200/ВА400.</t>
  </si>
  <si>
    <t>АЛАНИНАМИНОТРАНСФЕРАЗА набор биохимических реагентов из комплекта Анализатор биохимический-турбидиметрический   ВА400,  наличие баркода на каждом флаконе, Печеночный профиль; 2-оксиглютарат/L-аланин, кинетика; жидкий биреагент. Состав: РеагентА. Трис 150 ммоль/л, L-аланин 750 ммоль/л, лактатдегидрогеназа &gt;1350 Ед/л, pH 7.3.  Реагент В.  NADH 1.9 ммоль/л, 2-оксиглютарат 75 ммоль/л, гидроксид натрия 148 ммоль/л, азид натрия 9.5 г/л. Метрологические характеристики: Пороговая чувствительность:  8.5 Ед/л = 0.14 мккат/л. Пределы линейности: 500 Ед/л = 8.33 мккат/л. Точность: Средняя концентрация 40.2 Ед/л = 0.67 мккат/л: Повторность (CV) - 3.9 %, Внутрилабораторный показатель (CV)- 5.0  %; Средняя концентрация: 133 Ед/л = 2.21 мккат/л. Повторность (CV) -1,2 %, Внутрилабораторный показатель (CV)- 1,4%. Количество исследований - 1800. Фасовка  8х60мл+8х15мл, температура хранения +2 +8 ⁰С.  Реагенты рекомендованы к использованию в анализаторах ВА200/ВА400.</t>
  </si>
  <si>
    <t>АСПАРТАТМИНОТРАНСФЕРАЗА набор биохимических реагентов из комплекта Анализатор биохимический-турбидиметрический   ВА400,  наличие баркода на каждом флаконе, Печеночный профиль; 2-оксиглютарат/L-аспартат, кинетика; жидкий биреагент.Состав: Реагент А.  Трис 121 ммоль/л, L-аспартат 362 ммоль/л, малатдегидрогеназа&gt;460 Ед/л, лактатдегидрогеназа &gt; 660 Ед/л pH 7.8. Реагент В.  NADH 1.9 ммоль/л, 2-оксиглютарат 75 ммоль/л, гидроксид натрия 148 ммоль/л, азид натрия 9.5
г/л. Метрологические характеристики: Пороговая чувствительность:  7.15 Ед/л = 0.119 мккат/л. Пределы линейности: 500 Ед/л = 8.33 мккат/л. Точность: Средняя концентрация 41.5 Ед/л = 0.69 мккат/л. Повторность (CV) - 2.6 %, Внутрилабораторный показатель (CV)- 5.8%; Средняя концентрация: 154 Ед/л = 2.55 мккат/л. Повторность (CV) 1.0 %, Внутрилабораторный показатель (CV)- 2.7 %. Количество исследований - 1800, фасовка  8х60мл+8х15мл, t+2 +8 С .  Реагенты рекомендованы к использованию в анализаторах ВА200/ВА400.</t>
  </si>
  <si>
    <t>АЛЬФА-АМИЛАЗА ПРЯМАЯ набор биохимических реагентов из комплекта Анализатор биохимический-турбидиметрический   ВА400,  наличие баркода на каждом флаконе.Панкреатический профиль; этилиден блокированный субстрат, кинетика; жидкий монореагент. Состав: Реагент А.   MES 50 ммоль/л, хлорид кальция 5 ммоль/л, хлорид натрия 300
ммоль/л, натрий тиоцианат 450 ммоль/л, CNP-G3 2.25 ммоль/л, pH 6.1. Метрологические характеристики: Пороговая чувствительность:  4.5 Ед/л = 0.074 мккат/л. Пределы линейности:  1300 Ед/л = 21 мккат/л. Точность: Сыворотка. Средняя концентрация 97 Ед/L = 1.61 мккат/л. Повторность (CV) - 1.0 %, Внутрилабораторный показатель (CV)- 1.5 %; Средняя концентрация: 203 Ед/л = 3.38 мккат/л. Повторность (CV) 0.5 %, Внутрилабораторный показатель (CV)- 0.9 %.  Точность: Моча. Средняя концентрация 90 Ед/л = 1.49 мккат/л . Повторность (CV) - 2.5 %, Внутрилабораторный показатель (CV)- 2.5 %; Средняя концентрация: 180 Ед/л = 2.98 мккат/л. Повторность (CV) 1.6 %, Внутрилабораторный показатель (CV)- 1.7 %.  Количество исследований - 480, фасовка  8х20мл,  t+2 +8 С . Реагенты рекомендованы к использованию в анализаторах ВА200/ВА400.</t>
  </si>
  <si>
    <t>АЛЬБУМИН набор биохимических реагентов из комплекта Анализатор биохимический-турбидиметрический   ВА400,  наличие баркода на каждом флаконе. Печеночный, почечный профиль; бромкрезоловый зеленый, конечная точка; жидкий монореагент. Состав: Реагент А. Ацетатный буфер 100 ммоль/л,  бромкрезоловый зеленый 0.27 ммоль/л, детергент, pH 4.1. Метрологические характеристики: Пороговая чувствительность:  : 1.21 г/л. Пределы линейности: 70г/л. Точность: Средняя концентрация 38.4 г/л : Повторность (CV) - 0.8 %, Внутрилабораторный показатель (CV)- 1.2 %; Средняя концентрация: 57.1 г/л. Повторность (CV) -0.7 %, Внутрилабораторный показатель (CV)- 1,1%. Количество исследований - 720. Фасовка  4х60мл, температура хранения +2 +8 ⁰С.  Реагенты рекомендованы к использованию в анализаторах ВА200/ВА400.</t>
  </si>
  <si>
    <t>МОЧЕВАЯ КИСЛОТА набор биохимических реагентов из комплекта Анализатор биохимический-турбидиметрический   ВА400, наличие баркода на каждом флаконе, Почечный профиль; уриказа/пероксидаза, конечная точка; жидкий монореагент.Состав: Реагент А. Фосфат 100 ммоль/л, детергент 1.5 г/л, дихлорофенолсульфонат 4 ммоль/л,
уриказа &gt; 0.12 Ед/мл, аскорбатоксидаза &gt;5 Ед/мл, пероксидаза &gt; 1 Ед/мл, 4-аминоантипирин 0.5 ммоль/л, рН 7.8. Метрологический характеристики: Пороговая чувствительность: : 0.31 мг/дл = 18.5 мкмоль/л.  Пределы линейности: 25 мг/дл = 1487 мкмоль/л. Точность: Сыворотка Средняя концентрация:5.2 мг/дл = 311 мкмоль/л. Повторность (CV): 1.3 %. Внутрилабораторный показатель (CV): 1.9 %. Средняя концентрация: 10.8 мг/дл = 643 мкмоль/л. Повторность (CV): 0.7 % Внутрилабораторный показатель (CV): 1.1 %. Моча Средняя концентрация:20.9 мг/дл = 1243 мкмоль/л. Повторность (CV): 2.5 %. Внутрилабораторный показатель (CV): 3.4 %. Средняя концентрация:41.8 мг/дл = 2486 мкмоль/л . Повторность (CV): 1.9 %  Внутрилабораторный показатель (CV): 2.8 %. Количество исследований-1800. Фасовка 10х60мл, t+2 +8 С . Реагенты должны быть рекомендованы к использованию производителем анализатора.</t>
  </si>
  <si>
    <t>ЩЕЛОЧНАЯ ФОСФАТАЗА АМП набор биохимических реагентов из комплекта Анализатор биохимический-турбидиметрический   ВА400, наличие баркода на каждом флаконе. Печеночный профиль; 2-амино-2-метил-1-пропановый буфер, кинетика; жидкий биреагент. Состав: Реагент А.   2-Амино-2-метил-1-пропанол 0.4 моль/л, сульфат цинка 1.2 ммоль/л, N-гидроксиэтилендиаминтриуксусная кислота 2.5 ммоль/л, ацетат магния 2.5 ммоль/л, рН 10.4. Реагент В.  4-Нитрофенилфосфат 60 ммоль/л. Метрологические характеристики: Пороговая чувствительность: 19.2 Ед/л = 0.320 мкКат/л.  Пределы линейности: 1200 Ед/л = 20 мкКат/л. Точность: Средняя концентрация: 134 Ед/л = 2.23 мкКат/л. Повторность (CV):1.4 %. Внутрилабораторный показатель (CV): 2.5 %. Средняя концентрация: 205 Ед/л = 3.40 мкКат/л.  Повторность (CV): 0.9 %. Внутрилабораторный показатель (CV): 1.8 %.  Количество исследований - 900. Фасовка  4х60мл+4х15мл, температура хранения +2 +8⁰С. Реагенты должны быть рекомендованы к использованию производителем анализатора.</t>
  </si>
  <si>
    <t>ИММУНОГЛОБУЛИН M набор биохимических реагентов из комплекта Анализатор биохимический -турбидиметрический   ВА400, наличие баркода на каждом флаконе. Воспалительный профиль; антисыворотка/антитела козы, фиксированное время; жидкий биреагент. Состав: Реагент А. Имидазоловый буфер 0.05 моль/л, азид натрия 0.95 г/л, рН 7.5. Реагент В. Антитела козы против человеческого IgM, азид натрия 0.95 г/л. Метрологические характеристики: Пороговая чувствительность: 1.4 мг/дл= 0.014 г/л. Интервал измерений: 1.4 - 300 мг/дл= 0.014 - 3.00 г/л. Точность: Средняя концентрация:79 мг/дл= 0.79 г/л. Повторность(CV):0.8 %. Внутрилабораторный показатель (CV): 1.8 %.  Средняя концентрация: 171 мг/дл= 1.71 г/л.  Повторность(CV):0.6 %. Внутрилабораторный показатель (CV): 1.1 %. Количество исследований-225. Фасовка  1x 60 +1х15 мл, t+2 +8 С . Реагенты должны быть рекомендованы к использованию производителем анализатора.</t>
  </si>
  <si>
    <t>ИММУНОГЛОБУЛИН G набор биохимических реагентов из комплекта Анализатор биохимический -турбидиметрический   ВА400, наличие баркода на каждом флаконе. Воспалительный профиль; антисыворотка/антитела козы, фиксированное время; жидкий биреагент. Состав: Реагент А. Имидазоловый буфер 0.05 моль/л, азид натрия 0.95 г/л, рН 7.5. Реагент В. Антитела козы против человеческого IgG, азид натрия 0.95 г/л фасовка. Метрологические характеристики: Пороговая чувствительность: 13.9 мг/дл= 0.139 г/л. Интервал измерений: 13.9 - 3500 мг/дл= 0.139 - 35.00 г/л. Точность: Средняя концентрация: 834 мг/дл= 8.34 г/л. Повторность(CV):1,4%. Внутрилабораторный показатель (CV): 1.4%.  Средняя концентрация: 1958 мг/дл= 19.58 г/л.  Повторность(CV):1,9%. Внутрилабораторный показатель (CV): 1.9%. Количество исследований-225. Фасовка  1x 60 +1х15 мл, t+2 +8 С . Реагенты должны быть рекомендованы к использованию производителем анализатора.</t>
  </si>
  <si>
    <t>ИММУНОГЛОБУЛИН А набор биохимических реагентов из комплекта Анализатор биохимический -турбидиметрический   ВА400, наличие баркода на каждом флаконе. Воспалительный профиль; антисыворотка/антитела козы, фиксированное время; жидкий биреагент. Состав: Реагент А. И Имидазоловый буфер 0.05 моль/л, азид натрия 0.95 г/л, рН 7.5 Реагент В. Антитела козы против человеческого IgA, азид натрия 0.95 г/л. Метрологические характеристики:  Пороговая чувствительность: 2.0 мг/дл= 0.020 г/л. Интервал измерений:2.0 - 650 мг/дл= 0.020 - 6.50 г/л. Точность: Средняя концентрация: 174 мг/л = 1.74 г/л. Повторность(CV):1,5%. Внутрилабораторный показатель (CV): 1.5%.  Средняя концентрация: 367 мг/л = 3.67 г/л.  Повторность(CV):2,8%. Внутрилабораторный показатель (CV): 3.2%. Количество исследований-225. Фасовка  1x 60 +1х15 мл, t+2 +8 С . Реагенты должны быть рекомендованы к использованию производителем анализатора.</t>
  </si>
  <si>
    <t>БИОХИМИЧЕСКИЙ КАЛИБРАТОР (Human) набор биохимических реагентов из комплекта Анализатор биохимический-турбидиметрический  ВА400,  параметры: АСE, кислая фосфатаза, альбумин, щелочная фосфатаза, АЛТ, АСТ, а-амилаза, амилаза панкреатическая, β-гидроксибутират, общий и прямой билирубин, кальций, хлориды, холестерин, HDL-холестерин, LDL-холестерин, холинестераза, СК,креатинин, глюкоза, ГГТ, железо, ЛДГ, лактат,  липаза,  магний, фосфор, калий, общий белок, натрий, триглицериды, мочевина, мочевая кислота, UIBC, цинк,  фасовка, 5х5мл, t  +2 +8 С</t>
  </si>
  <si>
    <t>АНТИ-СТРЕПТОЛИЗИН О СТАНДАРТ набор биохимических реагентов из комплекта Анализатор биохимический-турбидиметрический  ВА400,   фасовка 1x1мл,   t +2 +8 С</t>
  </si>
  <si>
    <t>СТАНДАРТ СПЕЦИФИЧЕСКИХ  БЕЛКОВ набор биохимических реагентов из комплекта Анализатор биохимический-турбидиметрический  ВА400,  фасовка  5x1мл, t  +2 +8 С</t>
  </si>
  <si>
    <t>КОНТРОЛЬ СПЕЦИФИЧЕСКИЙ БЕЛКОВ УРОВЕНЬ I набор биохимических реагентов из комплекта Анализатор биохимический-турбидиметрический  ВА400,  параметры: иммуноглобулины Ig(А,G,M), компоненты комплемента (С3,С4),а-1-кислый гликопротеин, преальбумин, антитромбин III, СРБ-высокочувствительный, трансферрин, фасовка  3х1 мл,  t +2 +8 С</t>
  </si>
  <si>
    <t>С-РЕАКТИВНЫЙ БЕЛОК СТАНДАРТ набор биохимических реагентов из комплекта Анализатор биохимический-турбидиметрический  ВА400,  фасовка  1мл,   t +2 +8 С</t>
  </si>
  <si>
    <t>РЕВМАТОИДНЫЙ ФАКТОР СТАНДАРТ набор биохимических реагентов из комплекта Анализатор биохимический-турбидиметрический  ВА400,  фасовка 1x3 мл,   t +2 +8 С</t>
  </si>
  <si>
    <t>БИОХИМИЧЕСКАЯ КОНТРОЛЬНАЯ СЫВОРОТКА (HUMAN) УРОВЕНЬ l набор биохимических реагентов из комплекта Анализатор биохимический-турбидиметрический  ВА400,  параметры:АСE, кислая фосфатаза, альбумин, щелочная фосфатаза, АЛТ, АСТ, а-амилаза, амилаза панкреатическая, β-гидроксибутират, общий и прямой билирубин, кальций, хлориды, холестерин, HDL-холестерин, LDL-холестерин, холинестераза, СК,креатинин, глюкоза, ГГТ, железо, ЛДГ, лактат,  липаза,  магний, фосфор, калий, общий белок, натрий, триглицериды, мочевина, мочевая кислота, UIBC, цинк,  фасовка  5х5мл,  t +2 +8 C</t>
  </si>
  <si>
    <t>БИОХИМИЧЕСКАЯ КОНТРОЛЬНАЯ СЫВОРОТКА (HUMAN) УРОВЕНЬ l l -набор биохимических реагентов из комплекта Анализатор биохимический-турбидиметрический  ВА400, параметры: АСE, кислая фосфатаза, альбумин, щелочная фосфатаза, АЛТ, АСТ, а-амилаза, амилаза панкреатическая, β-гидроксибутират, общий и прямой билирубин, кальций, хлориды, холестерин, HDL-холестерин, LDL-Холестерин, холинестераза, СК,креатинин, глюкоза, ГГТ, железо, ЛДГ, лактат,  липаза,  магний, фосфор, калий, общий белок, натрий, триглицериды, мочевина, мочевая кислота, UIBC, цинк,  фасовка  5х5мл,   t +2 +8C</t>
  </si>
  <si>
    <t>РЕВМАТОИДНЫЙ  КОНТРОЛЬ УРОВЕНЬ I набор биохимических реагентов из комплекта Анализатор биохимический-турбидиметрический  ВА400,   параметры: антистрептолизин О, С-реактивный белок, ревматоидный фактор, фасовка  3x1 мл,  t +2 +8 С</t>
  </si>
  <si>
    <t>РЕВМАТОИДНЫЙ  КОНТРОЛЬ УРОВЕНЬ II набор биохимических реагентов из комплекта Анализатор биохимический-турбидиметрический  ВА400,   параметры: антистрептолизин О, С-реактивный белок, ревматоидный фактор, фасовка  3x1 мл,   t +2 +8 С</t>
  </si>
  <si>
    <t>ФЕРРИТИН СТАНДАРТ набор биохимических реагентов из комплекта Анализатор биохимический-турбидиметрический  ВА400,  фасовка 1х3мл,  t +2 +8 С</t>
  </si>
  <si>
    <t>РЕВМАТОИДНЫЙ ФАКТОР набор биохимических реагентов из комплекта Анализатор биохимический-турбидиметрический  ВА400, наличие баркода на каждом флаконе. Ревматоидный, воспалительный профиль; латексагглютинация/гамма-глобулин, фиксированное время; жидкий биреагент. Состав: Реагент А.  Трис буфер 20 ммоль/л, азид натрия 0.95 г/л, рН 8.2. Реагент В. Суспензия латексных частиц покрытых человеческими гамма-глобулином, азид натрия 0.95 г/л. Метрологические характеристики: Пороговая чувствительность: 2.4 МЕ/мл. Интервал измерения: 2.4-160 МЕ/мл. Точность: Средняя концентрация 41 МЕ/мл. Повторность (CV) - 1.4 %, Внутрилабораторный показатель (CV)- 3.7 %; Средняя концентрация 77 МЕ/мл. Повторность (CV) -0.7 % . Общая погрешность (CV)- 1.9 %.  Количество исследований - 900. Фасовка  4x60мл+4х15мл, температура хранения +2 +8 ⁰С. Реагенты должны быть рекомендованы к использованию производителем анализатора.</t>
  </si>
  <si>
    <t>Ед.изм</t>
  </si>
  <si>
    <t>Лизирующий раствор BD FACS Lysing Solution 10x concentrate для проточного цитофлуориметра  BD FACSCanto II, 100 мл (500 тестов)</t>
  </si>
  <si>
    <t>Лизирующий раствор предназначен  для  лизиса эритроцитов после окрашивания  периферической  крови  человека моноклональными  антителами, меченными флуорохромами. Используется для подготовки образцов для анализа методом проточной цитометрии. Представляет собой 10-кратный концентра буферного объемом 100  мл, содержащего &lt; 15 % формальдегида и &lt; 50 % диэтиленгликоля.</t>
  </si>
  <si>
    <t>Набор реагентов CD20 FITC из комплекта Цитофлуориметр BD FACSCanto II проточный (100 тестов)+2 +8 С (Becton Dickinson and Company, BD Biosciences, США )</t>
  </si>
  <si>
    <t xml:space="preserve"> CD 56FITC</t>
  </si>
  <si>
    <t>ТОО "НПФ "Медилэнд"</t>
  </si>
  <si>
    <t>Победитель</t>
  </si>
  <si>
    <r>
      <t xml:space="preserve">URiTROL 1,2,3 (контрольная моча лиофилизированная, уровни 1,2,3)  служит для обеспечения надежности  и точности результатов полосок </t>
    </r>
    <r>
      <rPr>
        <sz val="9"/>
        <color theme="7" tint="0.79998168889431442"/>
        <rFont val="Arial"/>
        <family val="2"/>
        <charset val="204"/>
      </rPr>
      <t>URiSCAN</t>
    </r>
    <r>
      <rPr>
        <sz val="9"/>
        <color theme="1"/>
        <rFont val="Arial"/>
        <family val="2"/>
        <charset val="204"/>
      </rPr>
      <t xml:space="preserve"> 11 и работы анализатора Uriscan optima, поставляется в картонной  коробке (3фл/уп), температура хранения +2 + 8 C производитель: YD Diagnostics Corporation, КОРЕЯ</t>
    </r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</si>
</sst>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FF0000"/>
      <name val="Arial"/>
      <family val="2"/>
      <charset val="204"/>
    </font>
    <font>
      <sz val="10"/>
      <color theme="7" tint="0.79998168889431442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7" tint="0.7999816888943144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3" fontId="2" fillId="3" borderId="0" xfId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43" fontId="3" fillId="3" borderId="0" xfId="0" applyNumberFormat="1" applyFont="1" applyFill="1" applyAlignment="1">
      <alignment horizontal="center" vertical="center"/>
    </xf>
    <xf numFmtId="43" fontId="3" fillId="3" borderId="2" xfId="1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9"/>
  <sheetViews>
    <sheetView tabSelected="1" topLeftCell="A87" workbookViewId="0">
      <selection activeCell="C95" sqref="C95"/>
    </sheetView>
  </sheetViews>
  <sheetFormatPr defaultColWidth="9.140625" defaultRowHeight="12.75"/>
  <cols>
    <col min="1" max="1" width="6.28515625" style="4" customWidth="1"/>
    <col min="2" max="2" width="34" style="4" customWidth="1"/>
    <col min="3" max="3" width="59.85546875" style="24" customWidth="1"/>
    <col min="4" max="4" width="10" style="4" customWidth="1"/>
    <col min="5" max="5" width="9.85546875" style="4" customWidth="1"/>
    <col min="6" max="6" width="13.140625" style="7" customWidth="1"/>
    <col min="7" max="7" width="16.5703125" style="7" customWidth="1"/>
    <col min="8" max="8" width="26.85546875" style="4" customWidth="1"/>
    <col min="9" max="9" width="29.28515625" style="4" customWidth="1"/>
    <col min="10" max="16384" width="9.140625" style="4"/>
  </cols>
  <sheetData>
    <row r="1" spans="1:9">
      <c r="A1" s="25" t="s">
        <v>5</v>
      </c>
      <c r="B1" s="25"/>
      <c r="C1" s="25"/>
      <c r="D1" s="25"/>
      <c r="E1" s="25"/>
      <c r="F1" s="25"/>
      <c r="G1" s="25"/>
    </row>
    <row r="2" spans="1:9">
      <c r="C2" s="19"/>
    </row>
    <row r="3" spans="1:9" ht="25.5">
      <c r="A3" s="8" t="s">
        <v>2</v>
      </c>
      <c r="B3" s="8" t="s">
        <v>0</v>
      </c>
      <c r="C3" s="20" t="s">
        <v>1</v>
      </c>
      <c r="D3" s="8" t="s">
        <v>192</v>
      </c>
      <c r="E3" s="8" t="s">
        <v>100</v>
      </c>
      <c r="F3" s="9" t="s">
        <v>3</v>
      </c>
      <c r="G3" s="15" t="s">
        <v>4</v>
      </c>
      <c r="H3" s="17" t="s">
        <v>197</v>
      </c>
      <c r="I3" s="17" t="s">
        <v>198</v>
      </c>
    </row>
    <row r="4" spans="1:9">
      <c r="A4" s="29" t="s">
        <v>108</v>
      </c>
      <c r="B4" s="28"/>
      <c r="C4" s="28"/>
      <c r="D4" s="28"/>
      <c r="E4" s="28"/>
      <c r="F4" s="28"/>
      <c r="G4" s="28"/>
      <c r="H4" s="28"/>
      <c r="I4" s="30"/>
    </row>
    <row r="5" spans="1:9" ht="63.75">
      <c r="A5" s="1">
        <v>1</v>
      </c>
      <c r="B5" s="2" t="s">
        <v>9</v>
      </c>
      <c r="C5" s="21" t="s">
        <v>10</v>
      </c>
      <c r="D5" s="5" t="s">
        <v>7</v>
      </c>
      <c r="E5" s="2">
        <v>1</v>
      </c>
      <c r="F5" s="6">
        <v>319053</v>
      </c>
      <c r="G5" s="16">
        <f>E5*F5</f>
        <v>319053</v>
      </c>
      <c r="H5" s="18">
        <v>319053</v>
      </c>
      <c r="I5" s="17" t="s">
        <v>197</v>
      </c>
    </row>
    <row r="6" spans="1:9" ht="76.5">
      <c r="A6" s="1">
        <v>2</v>
      </c>
      <c r="B6" s="2" t="s">
        <v>11</v>
      </c>
      <c r="C6" s="21" t="s">
        <v>12</v>
      </c>
      <c r="D6" s="5" t="s">
        <v>7</v>
      </c>
      <c r="E6" s="2">
        <v>1</v>
      </c>
      <c r="F6" s="6">
        <v>331486</v>
      </c>
      <c r="G6" s="16">
        <f t="shared" ref="G6:G37" si="0">E6*F6</f>
        <v>331486</v>
      </c>
      <c r="H6" s="18">
        <v>331486</v>
      </c>
      <c r="I6" s="17" t="s">
        <v>197</v>
      </c>
    </row>
    <row r="7" spans="1:9" ht="63.75">
      <c r="A7" s="1">
        <v>3</v>
      </c>
      <c r="B7" s="2" t="s">
        <v>13</v>
      </c>
      <c r="C7" s="21" t="s">
        <v>14</v>
      </c>
      <c r="D7" s="5" t="s">
        <v>7</v>
      </c>
      <c r="E7" s="2">
        <v>2</v>
      </c>
      <c r="F7" s="2">
        <v>180880</v>
      </c>
      <c r="G7" s="16">
        <f t="shared" si="0"/>
        <v>361760</v>
      </c>
      <c r="H7" s="18">
        <v>180880</v>
      </c>
      <c r="I7" s="17" t="s">
        <v>197</v>
      </c>
    </row>
    <row r="8" spans="1:9" ht="76.5">
      <c r="A8" s="1">
        <v>4</v>
      </c>
      <c r="B8" s="2" t="s">
        <v>15</v>
      </c>
      <c r="C8" s="21" t="s">
        <v>16</v>
      </c>
      <c r="D8" s="5" t="s">
        <v>7</v>
      </c>
      <c r="E8" s="2">
        <v>3</v>
      </c>
      <c r="F8" s="2">
        <v>180880</v>
      </c>
      <c r="G8" s="16">
        <f t="shared" si="0"/>
        <v>542640</v>
      </c>
      <c r="H8" s="18">
        <v>180880</v>
      </c>
      <c r="I8" s="17" t="s">
        <v>197</v>
      </c>
    </row>
    <row r="9" spans="1:9" ht="63.75">
      <c r="A9" s="1">
        <v>5</v>
      </c>
      <c r="B9" s="2" t="s">
        <v>17</v>
      </c>
      <c r="C9" s="21" t="s">
        <v>18</v>
      </c>
      <c r="D9" s="5" t="s">
        <v>7</v>
      </c>
      <c r="E9" s="2">
        <v>1</v>
      </c>
      <c r="F9" s="2">
        <v>362600</v>
      </c>
      <c r="G9" s="16">
        <f t="shared" si="0"/>
        <v>362600</v>
      </c>
      <c r="H9" s="18">
        <v>362600</v>
      </c>
      <c r="I9" s="17" t="s">
        <v>197</v>
      </c>
    </row>
    <row r="10" spans="1:9" ht="63.75">
      <c r="A10" s="1">
        <v>6</v>
      </c>
      <c r="B10" s="2" t="s">
        <v>19</v>
      </c>
      <c r="C10" s="21" t="s">
        <v>20</v>
      </c>
      <c r="D10" s="5" t="s">
        <v>7</v>
      </c>
      <c r="E10" s="2">
        <v>1</v>
      </c>
      <c r="F10" s="2">
        <v>362600</v>
      </c>
      <c r="G10" s="16">
        <f t="shared" si="0"/>
        <v>362600</v>
      </c>
      <c r="H10" s="18">
        <v>362600</v>
      </c>
      <c r="I10" s="17" t="s">
        <v>197</v>
      </c>
    </row>
    <row r="11" spans="1:9" ht="63.75">
      <c r="A11" s="1">
        <v>7</v>
      </c>
      <c r="B11" s="2" t="s">
        <v>21</v>
      </c>
      <c r="C11" s="21" t="s">
        <v>22</v>
      </c>
      <c r="D11" s="5" t="s">
        <v>7</v>
      </c>
      <c r="E11" s="2">
        <v>1</v>
      </c>
      <c r="F11" s="2">
        <v>362600</v>
      </c>
      <c r="G11" s="16">
        <f t="shared" si="0"/>
        <v>362600</v>
      </c>
      <c r="H11" s="18">
        <v>362600</v>
      </c>
      <c r="I11" s="17" t="s">
        <v>197</v>
      </c>
    </row>
    <row r="12" spans="1:9" ht="63.75">
      <c r="A12" s="1">
        <v>8</v>
      </c>
      <c r="B12" s="2" t="s">
        <v>23</v>
      </c>
      <c r="C12" s="21" t="s">
        <v>24</v>
      </c>
      <c r="D12" s="5" t="s">
        <v>7</v>
      </c>
      <c r="E12" s="2">
        <v>3</v>
      </c>
      <c r="F12" s="2">
        <v>211030</v>
      </c>
      <c r="G12" s="16">
        <f t="shared" si="0"/>
        <v>633090</v>
      </c>
      <c r="H12" s="18">
        <v>211030</v>
      </c>
      <c r="I12" s="17" t="s">
        <v>197</v>
      </c>
    </row>
    <row r="13" spans="1:9" ht="63.75">
      <c r="A13" s="1">
        <v>9</v>
      </c>
      <c r="B13" s="2" t="s">
        <v>25</v>
      </c>
      <c r="C13" s="21" t="s">
        <v>26</v>
      </c>
      <c r="D13" s="5" t="s">
        <v>7</v>
      </c>
      <c r="E13" s="2">
        <v>1</v>
      </c>
      <c r="F13" s="2">
        <v>362600</v>
      </c>
      <c r="G13" s="16">
        <f t="shared" si="0"/>
        <v>362600</v>
      </c>
      <c r="H13" s="18">
        <v>362600</v>
      </c>
      <c r="I13" s="17" t="s">
        <v>197</v>
      </c>
    </row>
    <row r="14" spans="1:9" ht="63.75">
      <c r="A14" s="1">
        <v>10</v>
      </c>
      <c r="B14" s="2" t="s">
        <v>27</v>
      </c>
      <c r="C14" s="21" t="s">
        <v>28</v>
      </c>
      <c r="D14" s="5" t="s">
        <v>7</v>
      </c>
      <c r="E14" s="2">
        <v>2</v>
      </c>
      <c r="F14" s="2">
        <v>362600</v>
      </c>
      <c r="G14" s="16">
        <f t="shared" si="0"/>
        <v>725200</v>
      </c>
      <c r="H14" s="18">
        <v>362600</v>
      </c>
      <c r="I14" s="17" t="s">
        <v>197</v>
      </c>
    </row>
    <row r="15" spans="1:9" ht="63.75">
      <c r="A15" s="1">
        <v>11</v>
      </c>
      <c r="B15" s="2" t="s">
        <v>29</v>
      </c>
      <c r="C15" s="21" t="s">
        <v>30</v>
      </c>
      <c r="D15" s="5" t="s">
        <v>7</v>
      </c>
      <c r="E15" s="2">
        <v>1</v>
      </c>
      <c r="F15" s="2">
        <v>362600</v>
      </c>
      <c r="G15" s="16">
        <f t="shared" si="0"/>
        <v>362600</v>
      </c>
      <c r="H15" s="18">
        <v>362600</v>
      </c>
      <c r="I15" s="17" t="s">
        <v>197</v>
      </c>
    </row>
    <row r="16" spans="1:9" ht="76.5">
      <c r="A16" s="1">
        <v>12</v>
      </c>
      <c r="B16" s="2" t="s">
        <v>31</v>
      </c>
      <c r="C16" s="21" t="s">
        <v>32</v>
      </c>
      <c r="D16" s="5" t="s">
        <v>7</v>
      </c>
      <c r="E16" s="2">
        <v>2</v>
      </c>
      <c r="F16" s="2">
        <v>211030</v>
      </c>
      <c r="G16" s="16">
        <f t="shared" si="0"/>
        <v>422060</v>
      </c>
      <c r="H16" s="18">
        <v>211030</v>
      </c>
      <c r="I16" s="17" t="s">
        <v>197</v>
      </c>
    </row>
    <row r="17" spans="1:9" ht="63.75">
      <c r="A17" s="1">
        <v>13</v>
      </c>
      <c r="B17" s="2" t="s">
        <v>33</v>
      </c>
      <c r="C17" s="21" t="s">
        <v>34</v>
      </c>
      <c r="D17" s="5" t="s">
        <v>7</v>
      </c>
      <c r="E17" s="2">
        <v>2</v>
      </c>
      <c r="F17" s="2">
        <v>180880</v>
      </c>
      <c r="G17" s="16">
        <f t="shared" si="0"/>
        <v>361760</v>
      </c>
      <c r="H17" s="18">
        <v>180080</v>
      </c>
      <c r="I17" s="17" t="s">
        <v>197</v>
      </c>
    </row>
    <row r="18" spans="1:9" ht="63.75">
      <c r="A18" s="1">
        <v>14</v>
      </c>
      <c r="B18" s="2" t="s">
        <v>35</v>
      </c>
      <c r="C18" s="21" t="s">
        <v>36</v>
      </c>
      <c r="D18" s="5" t="s">
        <v>7</v>
      </c>
      <c r="E18" s="2">
        <v>1</v>
      </c>
      <c r="F18" s="6">
        <v>362600</v>
      </c>
      <c r="G18" s="16">
        <f t="shared" si="0"/>
        <v>362600</v>
      </c>
      <c r="H18" s="18">
        <v>362600</v>
      </c>
      <c r="I18" s="17" t="s">
        <v>197</v>
      </c>
    </row>
    <row r="19" spans="1:9" ht="76.5">
      <c r="A19" s="1">
        <v>15</v>
      </c>
      <c r="B19" s="2" t="s">
        <v>37</v>
      </c>
      <c r="C19" s="21" t="s">
        <v>38</v>
      </c>
      <c r="D19" s="5" t="s">
        <v>7</v>
      </c>
      <c r="E19" s="2">
        <v>2</v>
      </c>
      <c r="F19" s="2">
        <v>211030</v>
      </c>
      <c r="G19" s="16">
        <f t="shared" si="0"/>
        <v>422060</v>
      </c>
      <c r="H19" s="18">
        <v>211030</v>
      </c>
      <c r="I19" s="17" t="s">
        <v>197</v>
      </c>
    </row>
    <row r="20" spans="1:9" ht="76.5">
      <c r="A20" s="1">
        <v>16</v>
      </c>
      <c r="B20" s="2" t="s">
        <v>39</v>
      </c>
      <c r="C20" s="21" t="s">
        <v>40</v>
      </c>
      <c r="D20" s="5" t="s">
        <v>7</v>
      </c>
      <c r="E20" s="2">
        <v>2</v>
      </c>
      <c r="F20" s="2">
        <v>211030</v>
      </c>
      <c r="G20" s="16">
        <f t="shared" si="0"/>
        <v>422060</v>
      </c>
      <c r="H20" s="18">
        <v>211030</v>
      </c>
      <c r="I20" s="17" t="s">
        <v>197</v>
      </c>
    </row>
    <row r="21" spans="1:9" ht="76.5">
      <c r="A21" s="1">
        <v>17</v>
      </c>
      <c r="B21" s="2" t="s">
        <v>41</v>
      </c>
      <c r="C21" s="21" t="s">
        <v>42</v>
      </c>
      <c r="D21" s="5" t="s">
        <v>7</v>
      </c>
      <c r="E21" s="2">
        <v>1</v>
      </c>
      <c r="F21" s="2">
        <v>180915</v>
      </c>
      <c r="G21" s="16">
        <f t="shared" si="0"/>
        <v>180915</v>
      </c>
      <c r="H21" s="18">
        <v>180915</v>
      </c>
      <c r="I21" s="17" t="s">
        <v>197</v>
      </c>
    </row>
    <row r="22" spans="1:9" ht="63.75">
      <c r="A22" s="1">
        <v>18</v>
      </c>
      <c r="B22" s="2" t="s">
        <v>43</v>
      </c>
      <c r="C22" s="21" t="s">
        <v>44</v>
      </c>
      <c r="D22" s="5" t="s">
        <v>7</v>
      </c>
      <c r="E22" s="2">
        <v>2</v>
      </c>
      <c r="F22" s="2">
        <v>327430</v>
      </c>
      <c r="G22" s="16">
        <f t="shared" si="0"/>
        <v>654860</v>
      </c>
      <c r="H22" s="18">
        <v>327430</v>
      </c>
      <c r="I22" s="17" t="s">
        <v>197</v>
      </c>
    </row>
    <row r="23" spans="1:9" ht="63.75">
      <c r="A23" s="1">
        <v>19</v>
      </c>
      <c r="B23" s="2" t="s">
        <v>195</v>
      </c>
      <c r="C23" s="21" t="s">
        <v>109</v>
      </c>
      <c r="D23" s="5" t="s">
        <v>7</v>
      </c>
      <c r="E23" s="2">
        <v>1</v>
      </c>
      <c r="F23" s="6">
        <v>327430</v>
      </c>
      <c r="G23" s="16">
        <f t="shared" si="0"/>
        <v>327430</v>
      </c>
      <c r="H23" s="18">
        <v>327430</v>
      </c>
      <c r="I23" s="17" t="s">
        <v>197</v>
      </c>
    </row>
    <row r="24" spans="1:9" ht="108">
      <c r="A24" s="1">
        <v>20</v>
      </c>
      <c r="B24" s="2" t="s">
        <v>105</v>
      </c>
      <c r="C24" s="21" t="s">
        <v>45</v>
      </c>
      <c r="D24" s="5" t="s">
        <v>7</v>
      </c>
      <c r="E24" s="2">
        <v>5</v>
      </c>
      <c r="F24" s="2">
        <v>800766</v>
      </c>
      <c r="G24" s="16">
        <f t="shared" si="0"/>
        <v>4003830</v>
      </c>
      <c r="H24" s="18">
        <v>800766</v>
      </c>
      <c r="I24" s="17" t="s">
        <v>197</v>
      </c>
    </row>
    <row r="25" spans="1:9" ht="63.75">
      <c r="A25" s="1">
        <v>21</v>
      </c>
      <c r="B25" s="2" t="s">
        <v>46</v>
      </c>
      <c r="C25" s="21" t="s">
        <v>47</v>
      </c>
      <c r="D25" s="5" t="s">
        <v>7</v>
      </c>
      <c r="E25" s="2">
        <v>1</v>
      </c>
      <c r="F25" s="2">
        <v>310676</v>
      </c>
      <c r="G25" s="16">
        <f t="shared" si="0"/>
        <v>310676</v>
      </c>
      <c r="H25" s="18">
        <v>310676</v>
      </c>
      <c r="I25" s="17" t="s">
        <v>197</v>
      </c>
    </row>
    <row r="26" spans="1:9" ht="63.75">
      <c r="A26" s="1">
        <v>22</v>
      </c>
      <c r="B26" s="2" t="s">
        <v>48</v>
      </c>
      <c r="C26" s="21" t="s">
        <v>49</v>
      </c>
      <c r="D26" s="5" t="s">
        <v>7</v>
      </c>
      <c r="E26" s="2">
        <v>1</v>
      </c>
      <c r="F26" s="2">
        <v>211030</v>
      </c>
      <c r="G26" s="16">
        <f t="shared" si="0"/>
        <v>211030</v>
      </c>
      <c r="H26" s="18">
        <v>211030</v>
      </c>
      <c r="I26" s="17" t="s">
        <v>197</v>
      </c>
    </row>
    <row r="27" spans="1:9" ht="76.5">
      <c r="A27" s="1">
        <v>23</v>
      </c>
      <c r="B27" s="2" t="s">
        <v>50</v>
      </c>
      <c r="C27" s="21" t="s">
        <v>51</v>
      </c>
      <c r="D27" s="5" t="s">
        <v>7</v>
      </c>
      <c r="E27" s="2">
        <v>1</v>
      </c>
      <c r="F27" s="2">
        <v>149060</v>
      </c>
      <c r="G27" s="16">
        <f t="shared" si="0"/>
        <v>149060</v>
      </c>
      <c r="H27" s="18">
        <v>149060</v>
      </c>
      <c r="I27" s="17" t="s">
        <v>197</v>
      </c>
    </row>
    <row r="28" spans="1:9" ht="108">
      <c r="A28" s="1">
        <v>24</v>
      </c>
      <c r="B28" s="2" t="s">
        <v>52</v>
      </c>
      <c r="C28" s="21" t="s">
        <v>53</v>
      </c>
      <c r="D28" s="5" t="s">
        <v>7</v>
      </c>
      <c r="E28" s="2">
        <v>1</v>
      </c>
      <c r="F28" s="2">
        <v>284715</v>
      </c>
      <c r="G28" s="16">
        <f t="shared" si="0"/>
        <v>284715</v>
      </c>
      <c r="H28" s="18">
        <v>284715</v>
      </c>
      <c r="I28" s="17" t="s">
        <v>197</v>
      </c>
    </row>
    <row r="29" spans="1:9" ht="84">
      <c r="A29" s="1">
        <v>25</v>
      </c>
      <c r="B29" s="2" t="s">
        <v>54</v>
      </c>
      <c r="C29" s="21" t="s">
        <v>55</v>
      </c>
      <c r="D29" s="5" t="s">
        <v>7</v>
      </c>
      <c r="E29" s="2">
        <v>2</v>
      </c>
      <c r="F29" s="2">
        <v>672915</v>
      </c>
      <c r="G29" s="16">
        <f t="shared" si="0"/>
        <v>1345830</v>
      </c>
      <c r="H29" s="18">
        <v>672915</v>
      </c>
      <c r="I29" s="17" t="s">
        <v>197</v>
      </c>
    </row>
    <row r="30" spans="1:9" ht="89.25">
      <c r="A30" s="1">
        <v>26</v>
      </c>
      <c r="B30" s="2" t="s">
        <v>56</v>
      </c>
      <c r="C30" s="21" t="s">
        <v>57</v>
      </c>
      <c r="D30" s="5" t="s">
        <v>7</v>
      </c>
      <c r="E30" s="2">
        <v>1</v>
      </c>
      <c r="F30" s="2">
        <v>215215</v>
      </c>
      <c r="G30" s="16">
        <f t="shared" si="0"/>
        <v>215215</v>
      </c>
      <c r="H30" s="18">
        <v>215215</v>
      </c>
      <c r="I30" s="17" t="s">
        <v>197</v>
      </c>
    </row>
    <row r="31" spans="1:9" ht="63.75">
      <c r="A31" s="1">
        <v>27</v>
      </c>
      <c r="B31" s="2" t="s">
        <v>58</v>
      </c>
      <c r="C31" s="21" t="s">
        <v>59</v>
      </c>
      <c r="D31" s="5" t="s">
        <v>7</v>
      </c>
      <c r="E31" s="2">
        <v>1</v>
      </c>
      <c r="F31" s="2">
        <v>362600</v>
      </c>
      <c r="G31" s="16">
        <f t="shared" si="0"/>
        <v>362600</v>
      </c>
      <c r="H31" s="18">
        <v>362600</v>
      </c>
      <c r="I31" s="17" t="s">
        <v>197</v>
      </c>
    </row>
    <row r="32" spans="1:9" ht="63.75">
      <c r="A32" s="1">
        <v>28</v>
      </c>
      <c r="B32" s="2" t="s">
        <v>60</v>
      </c>
      <c r="C32" s="21" t="s">
        <v>61</v>
      </c>
      <c r="D32" s="5" t="s">
        <v>7</v>
      </c>
      <c r="E32" s="2">
        <v>1</v>
      </c>
      <c r="F32" s="2">
        <v>362600</v>
      </c>
      <c r="G32" s="16">
        <f t="shared" si="0"/>
        <v>362600</v>
      </c>
      <c r="H32" s="18">
        <v>362600</v>
      </c>
      <c r="I32" s="17" t="s">
        <v>197</v>
      </c>
    </row>
    <row r="33" spans="1:9" ht="63.75">
      <c r="A33" s="1">
        <v>29</v>
      </c>
      <c r="B33" s="2" t="s">
        <v>62</v>
      </c>
      <c r="C33" s="21" t="s">
        <v>63</v>
      </c>
      <c r="D33" s="5" t="s">
        <v>7</v>
      </c>
      <c r="E33" s="2">
        <v>1</v>
      </c>
      <c r="F33" s="2">
        <v>327430</v>
      </c>
      <c r="G33" s="16">
        <f t="shared" si="0"/>
        <v>327430</v>
      </c>
      <c r="H33" s="18">
        <v>327430</v>
      </c>
      <c r="I33" s="17" t="s">
        <v>197</v>
      </c>
    </row>
    <row r="34" spans="1:9" ht="60">
      <c r="A34" s="1">
        <v>30</v>
      </c>
      <c r="B34" s="2" t="s">
        <v>196</v>
      </c>
      <c r="C34" s="21" t="s">
        <v>110</v>
      </c>
      <c r="D34" s="5" t="s">
        <v>7</v>
      </c>
      <c r="E34" s="2">
        <v>1</v>
      </c>
      <c r="F34" s="2">
        <v>180880</v>
      </c>
      <c r="G34" s="16">
        <f t="shared" si="0"/>
        <v>180880</v>
      </c>
      <c r="H34" s="18">
        <v>180880</v>
      </c>
      <c r="I34" s="17" t="s">
        <v>197</v>
      </c>
    </row>
    <row r="35" spans="1:9" ht="63.75">
      <c r="A35" s="1">
        <v>31</v>
      </c>
      <c r="B35" s="2" t="s">
        <v>64</v>
      </c>
      <c r="C35" s="21" t="s">
        <v>65</v>
      </c>
      <c r="D35" s="5" t="s">
        <v>7</v>
      </c>
      <c r="E35" s="2">
        <v>1</v>
      </c>
      <c r="F35" s="6">
        <v>362600</v>
      </c>
      <c r="G35" s="16">
        <f t="shared" si="0"/>
        <v>362600</v>
      </c>
      <c r="H35" s="18">
        <v>326600</v>
      </c>
      <c r="I35" s="17" t="s">
        <v>197</v>
      </c>
    </row>
    <row r="36" spans="1:9" ht="76.5">
      <c r="A36" s="1">
        <v>32</v>
      </c>
      <c r="B36" s="2" t="s">
        <v>66</v>
      </c>
      <c r="C36" s="21" t="s">
        <v>67</v>
      </c>
      <c r="D36" s="5" t="s">
        <v>7</v>
      </c>
      <c r="E36" s="2">
        <v>1</v>
      </c>
      <c r="F36" s="2">
        <v>217910</v>
      </c>
      <c r="G36" s="16">
        <f t="shared" si="0"/>
        <v>217910</v>
      </c>
      <c r="H36" s="18">
        <v>217910</v>
      </c>
      <c r="I36" s="17" t="s">
        <v>197</v>
      </c>
    </row>
    <row r="37" spans="1:9" ht="72">
      <c r="A37" s="1">
        <v>33</v>
      </c>
      <c r="B37" s="12" t="s">
        <v>193</v>
      </c>
      <c r="C37" s="22" t="s">
        <v>194</v>
      </c>
      <c r="D37" s="12" t="s">
        <v>7</v>
      </c>
      <c r="E37" s="13">
        <v>9</v>
      </c>
      <c r="F37" s="13">
        <v>194275</v>
      </c>
      <c r="G37" s="16">
        <f t="shared" si="0"/>
        <v>1748475</v>
      </c>
      <c r="H37" s="18">
        <v>194275</v>
      </c>
      <c r="I37" s="17" t="s">
        <v>197</v>
      </c>
    </row>
    <row r="38" spans="1:9">
      <c r="A38" s="26" t="s">
        <v>113</v>
      </c>
      <c r="B38" s="28"/>
      <c r="C38" s="28"/>
      <c r="D38" s="28"/>
      <c r="E38" s="28"/>
      <c r="F38" s="28"/>
      <c r="G38" s="28"/>
      <c r="H38" s="1"/>
      <c r="I38" s="1"/>
    </row>
    <row r="39" spans="1:9" ht="84">
      <c r="A39" s="1">
        <v>34</v>
      </c>
      <c r="B39" s="2" t="s">
        <v>106</v>
      </c>
      <c r="C39" s="21" t="s">
        <v>68</v>
      </c>
      <c r="D39" s="3" t="s">
        <v>7</v>
      </c>
      <c r="E39" s="1">
        <v>100</v>
      </c>
      <c r="F39" s="2">
        <v>15065</v>
      </c>
      <c r="G39" s="16">
        <f>E39*F39</f>
        <v>1506500</v>
      </c>
      <c r="H39" s="18">
        <v>15056</v>
      </c>
      <c r="I39" s="17" t="s">
        <v>197</v>
      </c>
    </row>
    <row r="40" spans="1:9" ht="63.75">
      <c r="A40" s="1">
        <v>35</v>
      </c>
      <c r="B40" s="2" t="s">
        <v>69</v>
      </c>
      <c r="C40" s="21" t="s">
        <v>199</v>
      </c>
      <c r="D40" s="3" t="s">
        <v>7</v>
      </c>
      <c r="E40" s="1">
        <v>1</v>
      </c>
      <c r="F40" s="2">
        <v>10690</v>
      </c>
      <c r="G40" s="16">
        <f>E40*F40</f>
        <v>10690</v>
      </c>
      <c r="H40" s="18">
        <v>10684</v>
      </c>
      <c r="I40" s="17" t="s">
        <v>197</v>
      </c>
    </row>
    <row r="41" spans="1:9">
      <c r="A41" s="26" t="s">
        <v>111</v>
      </c>
      <c r="B41" s="28"/>
      <c r="C41" s="28"/>
      <c r="D41" s="28"/>
      <c r="E41" s="28"/>
      <c r="F41" s="28"/>
      <c r="G41" s="28"/>
      <c r="H41" s="1"/>
      <c r="I41" s="1"/>
    </row>
    <row r="42" spans="1:9" ht="63.75">
      <c r="A42" s="1">
        <v>36</v>
      </c>
      <c r="B42" s="2" t="s">
        <v>70</v>
      </c>
      <c r="C42" s="21" t="s">
        <v>71</v>
      </c>
      <c r="D42" s="3" t="s">
        <v>7</v>
      </c>
      <c r="E42" s="2">
        <v>15</v>
      </c>
      <c r="F42" s="2">
        <v>41337</v>
      </c>
      <c r="G42" s="16">
        <f>E42*F42</f>
        <v>620055</v>
      </c>
      <c r="H42" s="18">
        <v>41314</v>
      </c>
      <c r="I42" s="17" t="s">
        <v>197</v>
      </c>
    </row>
    <row r="43" spans="1:9" ht="84">
      <c r="A43" s="1">
        <v>37</v>
      </c>
      <c r="B43" s="2" t="s">
        <v>72</v>
      </c>
      <c r="C43" s="21" t="s">
        <v>73</v>
      </c>
      <c r="D43" s="3" t="s">
        <v>7</v>
      </c>
      <c r="E43" s="2">
        <v>6</v>
      </c>
      <c r="F43" s="2">
        <v>119054</v>
      </c>
      <c r="G43" s="16">
        <f t="shared" ref="G43:G47" si="1">E43*F43</f>
        <v>714324</v>
      </c>
      <c r="H43" s="18">
        <v>118986</v>
      </c>
      <c r="I43" s="17" t="s">
        <v>197</v>
      </c>
    </row>
    <row r="44" spans="1:9" ht="36">
      <c r="A44" s="1">
        <v>38</v>
      </c>
      <c r="B44" s="2" t="s">
        <v>74</v>
      </c>
      <c r="C44" s="21" t="s">
        <v>75</v>
      </c>
      <c r="D44" s="3" t="s">
        <v>6</v>
      </c>
      <c r="E44" s="2">
        <v>2</v>
      </c>
      <c r="F44" s="2">
        <v>610</v>
      </c>
      <c r="G44" s="16">
        <f t="shared" si="1"/>
        <v>1220</v>
      </c>
      <c r="H44" s="1">
        <v>608</v>
      </c>
      <c r="I44" s="17" t="s">
        <v>197</v>
      </c>
    </row>
    <row r="45" spans="1:9" ht="51">
      <c r="A45" s="1">
        <v>39</v>
      </c>
      <c r="B45" s="2" t="s">
        <v>76</v>
      </c>
      <c r="C45" s="21" t="s">
        <v>77</v>
      </c>
      <c r="D45" s="3" t="s">
        <v>104</v>
      </c>
      <c r="E45" s="2">
        <v>2</v>
      </c>
      <c r="F45" s="2">
        <v>12167</v>
      </c>
      <c r="G45" s="16">
        <f t="shared" si="1"/>
        <v>24334</v>
      </c>
      <c r="H45" s="18">
        <v>12160</v>
      </c>
      <c r="I45" s="17" t="s">
        <v>197</v>
      </c>
    </row>
    <row r="46" spans="1:9" ht="51">
      <c r="A46" s="1">
        <v>40</v>
      </c>
      <c r="B46" s="2" t="s">
        <v>78</v>
      </c>
      <c r="C46" s="21" t="s">
        <v>79</v>
      </c>
      <c r="D46" s="3" t="s">
        <v>104</v>
      </c>
      <c r="E46" s="2">
        <v>2</v>
      </c>
      <c r="F46" s="2">
        <v>12167</v>
      </c>
      <c r="G46" s="16">
        <f t="shared" si="1"/>
        <v>24334</v>
      </c>
      <c r="H46" s="18">
        <v>12160</v>
      </c>
      <c r="I46" s="17" t="s">
        <v>197</v>
      </c>
    </row>
    <row r="47" spans="1:9" ht="51">
      <c r="A47" s="1">
        <v>41</v>
      </c>
      <c r="B47" s="2" t="s">
        <v>80</v>
      </c>
      <c r="C47" s="21" t="s">
        <v>81</v>
      </c>
      <c r="D47" s="3" t="s">
        <v>104</v>
      </c>
      <c r="E47" s="2">
        <v>2</v>
      </c>
      <c r="F47" s="2">
        <v>12167</v>
      </c>
      <c r="G47" s="16">
        <f t="shared" si="1"/>
        <v>24334</v>
      </c>
      <c r="H47" s="18">
        <v>12160</v>
      </c>
      <c r="I47" s="17" t="s">
        <v>197</v>
      </c>
    </row>
    <row r="48" spans="1:9">
      <c r="A48" s="29" t="s">
        <v>112</v>
      </c>
      <c r="B48" s="28"/>
      <c r="C48" s="28"/>
      <c r="D48" s="28"/>
      <c r="E48" s="28"/>
      <c r="F48" s="28"/>
      <c r="G48" s="28"/>
      <c r="H48" s="1"/>
      <c r="I48" s="1"/>
    </row>
    <row r="49" spans="1:9" ht="89.25">
      <c r="A49" s="1">
        <v>42</v>
      </c>
      <c r="B49" s="2" t="s">
        <v>82</v>
      </c>
      <c r="C49" s="21" t="s">
        <v>83</v>
      </c>
      <c r="D49" s="3" t="s">
        <v>7</v>
      </c>
      <c r="E49" s="2">
        <v>15</v>
      </c>
      <c r="F49" s="2">
        <v>34627</v>
      </c>
      <c r="G49" s="16">
        <f>E49*F49</f>
        <v>519405</v>
      </c>
      <c r="H49" s="18">
        <v>34607</v>
      </c>
      <c r="I49" s="17" t="s">
        <v>197</v>
      </c>
    </row>
    <row r="50" spans="1:9" ht="114.75">
      <c r="A50" s="1">
        <v>43</v>
      </c>
      <c r="B50" s="2" t="s">
        <v>84</v>
      </c>
      <c r="C50" s="21" t="s">
        <v>85</v>
      </c>
      <c r="D50" s="3" t="s">
        <v>7</v>
      </c>
      <c r="E50" s="2">
        <v>2</v>
      </c>
      <c r="F50" s="2">
        <v>52440</v>
      </c>
      <c r="G50" s="16">
        <f t="shared" ref="G50:G57" si="2">E50*F50</f>
        <v>104880</v>
      </c>
      <c r="H50" s="18">
        <v>52410</v>
      </c>
      <c r="I50" s="17" t="s">
        <v>197</v>
      </c>
    </row>
    <row r="51" spans="1:9" ht="89.25">
      <c r="A51" s="1">
        <v>44</v>
      </c>
      <c r="B51" s="2" t="s">
        <v>86</v>
      </c>
      <c r="C51" s="21" t="s">
        <v>87</v>
      </c>
      <c r="D51" s="3" t="s">
        <v>7</v>
      </c>
      <c r="E51" s="1">
        <v>15</v>
      </c>
      <c r="F51" s="2">
        <v>40309</v>
      </c>
      <c r="G51" s="16">
        <f t="shared" si="2"/>
        <v>604635</v>
      </c>
      <c r="H51" s="18">
        <v>40286</v>
      </c>
      <c r="I51" s="17" t="s">
        <v>197</v>
      </c>
    </row>
    <row r="52" spans="1:9" ht="89.25">
      <c r="A52" s="1">
        <v>45</v>
      </c>
      <c r="B52" s="2" t="s">
        <v>88</v>
      </c>
      <c r="C52" s="21" t="s">
        <v>89</v>
      </c>
      <c r="D52" s="3" t="s">
        <v>7</v>
      </c>
      <c r="E52" s="1">
        <v>10</v>
      </c>
      <c r="F52" s="2">
        <v>255769</v>
      </c>
      <c r="G52" s="16">
        <f t="shared" si="2"/>
        <v>2557690</v>
      </c>
      <c r="H52" s="18">
        <v>255621</v>
      </c>
      <c r="I52" s="17" t="s">
        <v>197</v>
      </c>
    </row>
    <row r="53" spans="1:9" ht="89.25">
      <c r="A53" s="1">
        <v>46</v>
      </c>
      <c r="B53" s="2" t="s">
        <v>90</v>
      </c>
      <c r="C53" s="21" t="s">
        <v>91</v>
      </c>
      <c r="D53" s="3" t="s">
        <v>7</v>
      </c>
      <c r="E53" s="1">
        <v>3</v>
      </c>
      <c r="F53" s="2">
        <v>39293</v>
      </c>
      <c r="G53" s="16">
        <f t="shared" si="2"/>
        <v>117879</v>
      </c>
      <c r="H53" s="18">
        <v>39271</v>
      </c>
      <c r="I53" s="17" t="s">
        <v>197</v>
      </c>
    </row>
    <row r="54" spans="1:9" ht="102">
      <c r="A54" s="1">
        <v>47</v>
      </c>
      <c r="B54" s="2" t="s">
        <v>92</v>
      </c>
      <c r="C54" s="21" t="s">
        <v>93</v>
      </c>
      <c r="D54" s="1" t="s">
        <v>7</v>
      </c>
      <c r="E54" s="2">
        <v>15</v>
      </c>
      <c r="F54" s="2">
        <v>20994</v>
      </c>
      <c r="G54" s="16">
        <f t="shared" si="2"/>
        <v>314910</v>
      </c>
      <c r="H54" s="18">
        <v>20982</v>
      </c>
      <c r="I54" s="17" t="s">
        <v>197</v>
      </c>
    </row>
    <row r="55" spans="1:9" ht="76.5">
      <c r="A55" s="1">
        <v>48</v>
      </c>
      <c r="B55" s="2" t="s">
        <v>94</v>
      </c>
      <c r="C55" s="21" t="s">
        <v>95</v>
      </c>
      <c r="D55" s="3" t="s">
        <v>107</v>
      </c>
      <c r="E55" s="1">
        <v>2</v>
      </c>
      <c r="F55" s="2">
        <v>47609</v>
      </c>
      <c r="G55" s="16">
        <f t="shared" si="2"/>
        <v>95218</v>
      </c>
      <c r="H55" s="18">
        <v>47582</v>
      </c>
      <c r="I55" s="17" t="s">
        <v>197</v>
      </c>
    </row>
    <row r="56" spans="1:9" ht="76.5">
      <c r="A56" s="1">
        <v>49</v>
      </c>
      <c r="B56" s="2" t="s">
        <v>96</v>
      </c>
      <c r="C56" s="21" t="s">
        <v>97</v>
      </c>
      <c r="D56" s="3" t="s">
        <v>107</v>
      </c>
      <c r="E56" s="1">
        <v>2</v>
      </c>
      <c r="F56" s="2">
        <v>47609</v>
      </c>
      <c r="G56" s="16">
        <f t="shared" si="2"/>
        <v>95218</v>
      </c>
      <c r="H56" s="18">
        <v>47582</v>
      </c>
      <c r="I56" s="17" t="s">
        <v>197</v>
      </c>
    </row>
    <row r="57" spans="1:9" ht="76.5">
      <c r="A57" s="1">
        <v>50</v>
      </c>
      <c r="B57" s="2" t="s">
        <v>98</v>
      </c>
      <c r="C57" s="21" t="s">
        <v>99</v>
      </c>
      <c r="D57" s="3" t="s">
        <v>107</v>
      </c>
      <c r="E57" s="1">
        <v>2</v>
      </c>
      <c r="F57" s="2">
        <v>47609</v>
      </c>
      <c r="G57" s="16">
        <f t="shared" si="2"/>
        <v>95218</v>
      </c>
      <c r="H57" s="18">
        <v>47582</v>
      </c>
      <c r="I57" s="17" t="s">
        <v>197</v>
      </c>
    </row>
    <row r="58" spans="1:9">
      <c r="A58" s="26" t="s">
        <v>101</v>
      </c>
      <c r="B58" s="27"/>
      <c r="C58" s="27"/>
      <c r="D58" s="27"/>
      <c r="E58" s="27"/>
      <c r="F58" s="27"/>
      <c r="G58" s="27"/>
      <c r="H58" s="1"/>
      <c r="I58" s="1"/>
    </row>
    <row r="59" spans="1:9" ht="36">
      <c r="A59" s="1">
        <v>51</v>
      </c>
      <c r="B59" s="2" t="s">
        <v>126</v>
      </c>
      <c r="C59" s="21" t="s">
        <v>155</v>
      </c>
      <c r="D59" s="3" t="s">
        <v>6</v>
      </c>
      <c r="E59" s="2">
        <v>5</v>
      </c>
      <c r="F59" s="10">
        <v>67393</v>
      </c>
      <c r="G59" s="16">
        <f>E59*F59</f>
        <v>336965</v>
      </c>
      <c r="H59" s="18">
        <v>67354</v>
      </c>
      <c r="I59" s="17" t="s">
        <v>197</v>
      </c>
    </row>
    <row r="60" spans="1:9" ht="24">
      <c r="A60" s="1">
        <v>52</v>
      </c>
      <c r="B60" s="2" t="s">
        <v>125</v>
      </c>
      <c r="C60" s="21" t="s">
        <v>156</v>
      </c>
      <c r="D60" s="3" t="s">
        <v>7</v>
      </c>
      <c r="E60" s="2">
        <v>5</v>
      </c>
      <c r="F60" s="10">
        <v>26402</v>
      </c>
      <c r="G60" s="16">
        <f t="shared" ref="G60:G98" si="3">E60*F60</f>
        <v>132010</v>
      </c>
      <c r="H60" s="18">
        <v>26387</v>
      </c>
      <c r="I60" s="17" t="s">
        <v>197</v>
      </c>
    </row>
    <row r="61" spans="1:9" ht="48">
      <c r="A61" s="1">
        <v>53</v>
      </c>
      <c r="B61" s="2" t="s">
        <v>124</v>
      </c>
      <c r="C61" s="21" t="s">
        <v>157</v>
      </c>
      <c r="D61" s="3" t="s">
        <v>7</v>
      </c>
      <c r="E61" s="2">
        <v>5</v>
      </c>
      <c r="F61" s="10">
        <v>35692</v>
      </c>
      <c r="G61" s="16">
        <f t="shared" si="3"/>
        <v>178460</v>
      </c>
      <c r="H61" s="18">
        <v>35671</v>
      </c>
      <c r="I61" s="17" t="s">
        <v>197</v>
      </c>
    </row>
    <row r="62" spans="1:9" ht="228">
      <c r="A62" s="1">
        <v>54</v>
      </c>
      <c r="B62" s="2" t="s">
        <v>123</v>
      </c>
      <c r="C62" s="21" t="s">
        <v>158</v>
      </c>
      <c r="D62" s="3" t="s">
        <v>7</v>
      </c>
      <c r="E62" s="2">
        <v>2</v>
      </c>
      <c r="F62" s="10">
        <v>74833</v>
      </c>
      <c r="G62" s="16">
        <f t="shared" si="3"/>
        <v>149666</v>
      </c>
      <c r="H62" s="18">
        <v>74790</v>
      </c>
      <c r="I62" s="17" t="s">
        <v>197</v>
      </c>
    </row>
    <row r="63" spans="1:9" ht="180">
      <c r="A63" s="1">
        <v>55</v>
      </c>
      <c r="B63" s="2" t="s">
        <v>122</v>
      </c>
      <c r="C63" s="21" t="s">
        <v>191</v>
      </c>
      <c r="D63" s="3" t="s">
        <v>8</v>
      </c>
      <c r="E63" s="5">
        <v>1</v>
      </c>
      <c r="F63" s="10">
        <v>165818</v>
      </c>
      <c r="G63" s="16">
        <f t="shared" si="3"/>
        <v>165818</v>
      </c>
      <c r="H63" s="18">
        <v>165723</v>
      </c>
      <c r="I63" s="17" t="s">
        <v>197</v>
      </c>
    </row>
    <row r="64" spans="1:9" ht="216">
      <c r="A64" s="1">
        <v>56</v>
      </c>
      <c r="B64" s="2" t="s">
        <v>127</v>
      </c>
      <c r="C64" s="21" t="s">
        <v>159</v>
      </c>
      <c r="D64" s="3" t="s">
        <v>7</v>
      </c>
      <c r="E64" s="2">
        <v>1</v>
      </c>
      <c r="F64" s="10">
        <v>33812</v>
      </c>
      <c r="G64" s="16">
        <f t="shared" si="3"/>
        <v>33812</v>
      </c>
      <c r="H64" s="18">
        <v>33793</v>
      </c>
      <c r="I64" s="17" t="s">
        <v>197</v>
      </c>
    </row>
    <row r="65" spans="1:9" ht="216">
      <c r="A65" s="1">
        <v>57</v>
      </c>
      <c r="B65" s="2" t="s">
        <v>128</v>
      </c>
      <c r="C65" s="21" t="s">
        <v>160</v>
      </c>
      <c r="D65" s="3" t="s">
        <v>7</v>
      </c>
      <c r="E65" s="11">
        <v>1</v>
      </c>
      <c r="F65" s="10">
        <v>15251</v>
      </c>
      <c r="G65" s="16">
        <f t="shared" si="3"/>
        <v>15251</v>
      </c>
      <c r="H65" s="18">
        <v>15243</v>
      </c>
      <c r="I65" s="17" t="s">
        <v>197</v>
      </c>
    </row>
    <row r="66" spans="1:9" ht="216">
      <c r="A66" s="1">
        <v>58</v>
      </c>
      <c r="B66" s="2" t="s">
        <v>129</v>
      </c>
      <c r="C66" s="21" t="s">
        <v>161</v>
      </c>
      <c r="D66" s="3" t="s">
        <v>7</v>
      </c>
      <c r="E66" s="2">
        <v>2</v>
      </c>
      <c r="F66" s="10">
        <v>30752</v>
      </c>
      <c r="G66" s="16">
        <f t="shared" si="3"/>
        <v>61504</v>
      </c>
      <c r="H66" s="18">
        <v>30734</v>
      </c>
      <c r="I66" s="17" t="s">
        <v>197</v>
      </c>
    </row>
    <row r="67" spans="1:9" ht="180">
      <c r="A67" s="1">
        <v>59</v>
      </c>
      <c r="B67" s="2" t="s">
        <v>120</v>
      </c>
      <c r="C67" s="21" t="s">
        <v>162</v>
      </c>
      <c r="D67" s="3" t="s">
        <v>7</v>
      </c>
      <c r="E67" s="2">
        <v>2</v>
      </c>
      <c r="F67" s="10">
        <v>11668</v>
      </c>
      <c r="G67" s="16">
        <f t="shared" si="3"/>
        <v>23336</v>
      </c>
      <c r="H67" s="18">
        <v>11661</v>
      </c>
      <c r="I67" s="17" t="s">
        <v>197</v>
      </c>
    </row>
    <row r="68" spans="1:9" ht="168">
      <c r="A68" s="1">
        <v>60</v>
      </c>
      <c r="B68" s="2" t="s">
        <v>119</v>
      </c>
      <c r="C68" s="21" t="s">
        <v>163</v>
      </c>
      <c r="D68" s="3" t="s">
        <v>7</v>
      </c>
      <c r="E68" s="2">
        <v>1</v>
      </c>
      <c r="F68" s="10">
        <v>65836</v>
      </c>
      <c r="G68" s="16">
        <f t="shared" si="3"/>
        <v>65836</v>
      </c>
      <c r="H68" s="18">
        <v>65798</v>
      </c>
      <c r="I68" s="17" t="s">
        <v>197</v>
      </c>
    </row>
    <row r="69" spans="1:9" ht="192">
      <c r="A69" s="1">
        <v>61</v>
      </c>
      <c r="B69" s="2" t="s">
        <v>121</v>
      </c>
      <c r="C69" s="21" t="s">
        <v>164</v>
      </c>
      <c r="D69" s="3" t="s">
        <v>7</v>
      </c>
      <c r="E69" s="2">
        <v>2</v>
      </c>
      <c r="F69" s="10">
        <v>58937</v>
      </c>
      <c r="G69" s="16">
        <f t="shared" si="3"/>
        <v>117874</v>
      </c>
      <c r="H69" s="18">
        <v>58903</v>
      </c>
      <c r="I69" s="17" t="s">
        <v>197</v>
      </c>
    </row>
    <row r="70" spans="1:9" ht="192">
      <c r="A70" s="1">
        <v>62</v>
      </c>
      <c r="B70" s="2" t="s">
        <v>130</v>
      </c>
      <c r="C70" s="21" t="s">
        <v>165</v>
      </c>
      <c r="D70" s="3" t="s">
        <v>7</v>
      </c>
      <c r="E70" s="2">
        <v>1</v>
      </c>
      <c r="F70" s="10">
        <v>193796</v>
      </c>
      <c r="G70" s="16">
        <f t="shared" si="3"/>
        <v>193796</v>
      </c>
      <c r="H70" s="18">
        <v>193684</v>
      </c>
      <c r="I70" s="17" t="s">
        <v>197</v>
      </c>
    </row>
    <row r="71" spans="1:9" ht="180">
      <c r="A71" s="1">
        <v>63</v>
      </c>
      <c r="B71" s="2" t="s">
        <v>131</v>
      </c>
      <c r="C71" s="21" t="s">
        <v>166</v>
      </c>
      <c r="D71" s="3" t="s">
        <v>7</v>
      </c>
      <c r="E71" s="2">
        <v>3</v>
      </c>
      <c r="F71" s="10">
        <v>15793</v>
      </c>
      <c r="G71" s="16">
        <f t="shared" si="3"/>
        <v>47379</v>
      </c>
      <c r="H71" s="18">
        <v>15784</v>
      </c>
      <c r="I71" s="17" t="s">
        <v>197</v>
      </c>
    </row>
    <row r="72" spans="1:9" ht="216">
      <c r="A72" s="1">
        <v>64</v>
      </c>
      <c r="B72" s="2" t="s">
        <v>132</v>
      </c>
      <c r="C72" s="21" t="s">
        <v>168</v>
      </c>
      <c r="D72" s="3" t="s">
        <v>7</v>
      </c>
      <c r="E72" s="2">
        <v>1</v>
      </c>
      <c r="F72" s="10">
        <v>107763</v>
      </c>
      <c r="G72" s="16">
        <f t="shared" si="3"/>
        <v>107763</v>
      </c>
      <c r="H72" s="18">
        <v>107701</v>
      </c>
      <c r="I72" s="17" t="s">
        <v>197</v>
      </c>
    </row>
    <row r="73" spans="1:9" ht="204">
      <c r="A73" s="1">
        <v>65</v>
      </c>
      <c r="B73" s="2" t="s">
        <v>133</v>
      </c>
      <c r="C73" s="21" t="s">
        <v>167</v>
      </c>
      <c r="D73" s="3" t="s">
        <v>7</v>
      </c>
      <c r="E73" s="2">
        <v>1</v>
      </c>
      <c r="F73" s="10">
        <v>54867</v>
      </c>
      <c r="G73" s="16">
        <f t="shared" si="3"/>
        <v>54867</v>
      </c>
      <c r="H73" s="18">
        <v>54836</v>
      </c>
      <c r="I73" s="17" t="s">
        <v>197</v>
      </c>
    </row>
    <row r="74" spans="1:9" ht="180">
      <c r="A74" s="1">
        <v>66</v>
      </c>
      <c r="B74" s="2" t="s">
        <v>117</v>
      </c>
      <c r="C74" s="21" t="s">
        <v>169</v>
      </c>
      <c r="D74" s="3" t="s">
        <v>7</v>
      </c>
      <c r="E74" s="2">
        <v>2</v>
      </c>
      <c r="F74" s="10">
        <v>33009</v>
      </c>
      <c r="G74" s="16">
        <f t="shared" si="3"/>
        <v>66018</v>
      </c>
      <c r="H74" s="18">
        <v>32990</v>
      </c>
      <c r="I74" s="17" t="s">
        <v>197</v>
      </c>
    </row>
    <row r="75" spans="1:9" ht="204">
      <c r="A75" s="1">
        <v>67</v>
      </c>
      <c r="B75" s="2" t="s">
        <v>118</v>
      </c>
      <c r="C75" s="21" t="s">
        <v>170</v>
      </c>
      <c r="D75" s="3" t="s">
        <v>7</v>
      </c>
      <c r="E75" s="2">
        <v>2</v>
      </c>
      <c r="F75" s="10">
        <v>19735</v>
      </c>
      <c r="G75" s="16">
        <f t="shared" si="3"/>
        <v>39470</v>
      </c>
      <c r="H75" s="18">
        <v>19724</v>
      </c>
      <c r="I75" s="17" t="s">
        <v>197</v>
      </c>
    </row>
    <row r="76" spans="1:9" ht="192">
      <c r="A76" s="1">
        <v>68</v>
      </c>
      <c r="B76" s="2" t="s">
        <v>134</v>
      </c>
      <c r="C76" s="21" t="s">
        <v>171</v>
      </c>
      <c r="D76" s="3" t="s">
        <v>7</v>
      </c>
      <c r="E76" s="2">
        <v>2</v>
      </c>
      <c r="F76" s="10">
        <v>77035</v>
      </c>
      <c r="G76" s="16">
        <f t="shared" si="3"/>
        <v>154070</v>
      </c>
      <c r="H76" s="18">
        <v>76991</v>
      </c>
      <c r="I76" s="17" t="s">
        <v>197</v>
      </c>
    </row>
    <row r="77" spans="1:9" ht="192">
      <c r="A77" s="1">
        <v>69</v>
      </c>
      <c r="B77" s="2" t="s">
        <v>135</v>
      </c>
      <c r="C77" s="21" t="s">
        <v>172</v>
      </c>
      <c r="D77" s="3" t="s">
        <v>7</v>
      </c>
      <c r="E77" s="2">
        <v>2</v>
      </c>
      <c r="F77" s="10">
        <v>77035</v>
      </c>
      <c r="G77" s="16">
        <f t="shared" si="3"/>
        <v>154070</v>
      </c>
      <c r="H77" s="18">
        <v>76991</v>
      </c>
      <c r="I77" s="17" t="s">
        <v>197</v>
      </c>
    </row>
    <row r="78" spans="1:9" ht="216">
      <c r="A78" s="1">
        <v>70</v>
      </c>
      <c r="B78" s="2" t="s">
        <v>136</v>
      </c>
      <c r="C78" s="21" t="s">
        <v>173</v>
      </c>
      <c r="D78" s="3" t="s">
        <v>7</v>
      </c>
      <c r="E78" s="2">
        <v>2</v>
      </c>
      <c r="F78" s="10">
        <v>158530</v>
      </c>
      <c r="G78" s="16">
        <f t="shared" si="3"/>
        <v>317060</v>
      </c>
      <c r="H78" s="18">
        <v>158439</v>
      </c>
      <c r="I78" s="17" t="s">
        <v>197</v>
      </c>
    </row>
    <row r="79" spans="1:9" ht="168">
      <c r="A79" s="1">
        <v>71</v>
      </c>
      <c r="B79" s="2" t="s">
        <v>137</v>
      </c>
      <c r="C79" s="21" t="s">
        <v>174</v>
      </c>
      <c r="D79" s="3" t="s">
        <v>7</v>
      </c>
      <c r="E79" s="2">
        <v>1</v>
      </c>
      <c r="F79" s="10">
        <v>10038</v>
      </c>
      <c r="G79" s="16">
        <f t="shared" si="3"/>
        <v>10038</v>
      </c>
      <c r="H79" s="18">
        <v>10032</v>
      </c>
      <c r="I79" s="17" t="s">
        <v>197</v>
      </c>
    </row>
    <row r="80" spans="1:9" ht="228">
      <c r="A80" s="1">
        <v>72</v>
      </c>
      <c r="B80" s="2" t="s">
        <v>138</v>
      </c>
      <c r="C80" s="21" t="s">
        <v>175</v>
      </c>
      <c r="D80" s="3" t="s">
        <v>8</v>
      </c>
      <c r="E80" s="2">
        <v>3</v>
      </c>
      <c r="F80" s="10">
        <v>62100</v>
      </c>
      <c r="G80" s="16">
        <f t="shared" si="3"/>
        <v>186300</v>
      </c>
      <c r="H80" s="18">
        <v>62065</v>
      </c>
      <c r="I80" s="17" t="s">
        <v>197</v>
      </c>
    </row>
    <row r="81" spans="1:9" ht="204">
      <c r="A81" s="1">
        <v>73</v>
      </c>
      <c r="B81" s="2" t="s">
        <v>116</v>
      </c>
      <c r="C81" s="21" t="s">
        <v>114</v>
      </c>
      <c r="D81" s="3" t="s">
        <v>7</v>
      </c>
      <c r="E81" s="2">
        <v>2</v>
      </c>
      <c r="F81" s="10">
        <v>143078</v>
      </c>
      <c r="G81" s="16">
        <f t="shared" si="3"/>
        <v>286156</v>
      </c>
      <c r="H81" s="18">
        <v>142996</v>
      </c>
      <c r="I81" s="17" t="s">
        <v>197</v>
      </c>
    </row>
    <row r="82" spans="1:9" ht="204">
      <c r="A82" s="1">
        <v>74</v>
      </c>
      <c r="B82" s="2" t="s">
        <v>115</v>
      </c>
      <c r="C82" s="21" t="s">
        <v>176</v>
      </c>
      <c r="D82" s="3" t="s">
        <v>7</v>
      </c>
      <c r="E82" s="2">
        <v>1</v>
      </c>
      <c r="F82" s="10">
        <v>47165</v>
      </c>
      <c r="G82" s="16">
        <f t="shared" si="3"/>
        <v>47165</v>
      </c>
      <c r="H82" s="18">
        <v>47138</v>
      </c>
      <c r="I82" s="17" t="s">
        <v>197</v>
      </c>
    </row>
    <row r="83" spans="1:9" ht="192">
      <c r="A83" s="1">
        <v>75</v>
      </c>
      <c r="B83" s="5" t="s">
        <v>139</v>
      </c>
      <c r="C83" s="21" t="s">
        <v>177</v>
      </c>
      <c r="D83" s="3" t="s">
        <v>7</v>
      </c>
      <c r="E83" s="5">
        <v>1</v>
      </c>
      <c r="F83" s="10">
        <v>119693</v>
      </c>
      <c r="G83" s="16">
        <f t="shared" si="3"/>
        <v>119693</v>
      </c>
      <c r="H83" s="18">
        <v>119624</v>
      </c>
      <c r="I83" s="17" t="s">
        <v>197</v>
      </c>
    </row>
    <row r="84" spans="1:9" ht="180">
      <c r="A84" s="1">
        <v>76</v>
      </c>
      <c r="B84" s="5" t="s">
        <v>140</v>
      </c>
      <c r="C84" s="21" t="s">
        <v>178</v>
      </c>
      <c r="D84" s="3" t="s">
        <v>7</v>
      </c>
      <c r="E84" s="5">
        <v>1</v>
      </c>
      <c r="F84" s="10">
        <v>119693</v>
      </c>
      <c r="G84" s="16">
        <f t="shared" si="3"/>
        <v>119693</v>
      </c>
      <c r="H84" s="18">
        <v>119624</v>
      </c>
      <c r="I84" s="17" t="s">
        <v>197</v>
      </c>
    </row>
    <row r="85" spans="1:9" ht="180">
      <c r="A85" s="1">
        <v>77</v>
      </c>
      <c r="B85" s="5" t="s">
        <v>141</v>
      </c>
      <c r="C85" s="23" t="s">
        <v>179</v>
      </c>
      <c r="D85" s="3" t="s">
        <v>7</v>
      </c>
      <c r="E85" s="5">
        <v>1</v>
      </c>
      <c r="F85" s="10">
        <v>119693</v>
      </c>
      <c r="G85" s="16">
        <f t="shared" si="3"/>
        <v>119693</v>
      </c>
      <c r="H85" s="18">
        <v>119624</v>
      </c>
      <c r="I85" s="17" t="s">
        <v>197</v>
      </c>
    </row>
    <row r="86" spans="1:9" ht="108">
      <c r="A86" s="1">
        <v>78</v>
      </c>
      <c r="B86" s="5" t="s">
        <v>142</v>
      </c>
      <c r="C86" s="21" t="s">
        <v>180</v>
      </c>
      <c r="D86" s="3" t="s">
        <v>7</v>
      </c>
      <c r="E86" s="5">
        <v>2</v>
      </c>
      <c r="F86" s="10">
        <v>40492</v>
      </c>
      <c r="G86" s="16">
        <f t="shared" si="3"/>
        <v>80984</v>
      </c>
      <c r="H86" s="18">
        <v>40468</v>
      </c>
      <c r="I86" s="17" t="s">
        <v>197</v>
      </c>
    </row>
    <row r="87" spans="1:9" ht="36">
      <c r="A87" s="1">
        <v>79</v>
      </c>
      <c r="B87" s="2" t="s">
        <v>143</v>
      </c>
      <c r="C87" s="21" t="s">
        <v>181</v>
      </c>
      <c r="D87" s="3" t="s">
        <v>7</v>
      </c>
      <c r="E87" s="5">
        <v>1</v>
      </c>
      <c r="F87" s="10">
        <v>7239</v>
      </c>
      <c r="G87" s="16">
        <f t="shared" si="3"/>
        <v>7239</v>
      </c>
      <c r="H87" s="18">
        <v>7235</v>
      </c>
      <c r="I87" s="17" t="s">
        <v>197</v>
      </c>
    </row>
    <row r="88" spans="1:9" ht="36">
      <c r="A88" s="1">
        <v>80</v>
      </c>
      <c r="B88" s="2" t="s">
        <v>144</v>
      </c>
      <c r="C88" s="21" t="s">
        <v>182</v>
      </c>
      <c r="D88" s="3" t="s">
        <v>7</v>
      </c>
      <c r="E88" s="5">
        <v>2</v>
      </c>
      <c r="F88" s="10">
        <v>35090</v>
      </c>
      <c r="G88" s="16">
        <f t="shared" si="3"/>
        <v>70180</v>
      </c>
      <c r="H88" s="18">
        <v>35069</v>
      </c>
      <c r="I88" s="17" t="s">
        <v>197</v>
      </c>
    </row>
    <row r="89" spans="1:9" ht="72">
      <c r="A89" s="1">
        <v>81</v>
      </c>
      <c r="B89" s="2" t="s">
        <v>145</v>
      </c>
      <c r="C89" s="21" t="s">
        <v>183</v>
      </c>
      <c r="D89" s="3" t="s">
        <v>7</v>
      </c>
      <c r="E89" s="2">
        <v>1</v>
      </c>
      <c r="F89" s="10">
        <v>22229</v>
      </c>
      <c r="G89" s="16">
        <f t="shared" si="3"/>
        <v>22229</v>
      </c>
      <c r="H89" s="18">
        <v>22216</v>
      </c>
      <c r="I89" s="17" t="s">
        <v>197</v>
      </c>
    </row>
    <row r="90" spans="1:9" ht="72">
      <c r="A90" s="1">
        <v>82</v>
      </c>
      <c r="B90" s="2" t="s">
        <v>146</v>
      </c>
      <c r="C90" s="21" t="s">
        <v>103</v>
      </c>
      <c r="D90" s="3" t="s">
        <v>7</v>
      </c>
      <c r="E90" s="2">
        <v>1</v>
      </c>
      <c r="F90" s="10">
        <v>22229</v>
      </c>
      <c r="G90" s="16">
        <f t="shared" si="3"/>
        <v>22229</v>
      </c>
      <c r="H90" s="18">
        <v>22216</v>
      </c>
      <c r="I90" s="17" t="s">
        <v>197</v>
      </c>
    </row>
    <row r="91" spans="1:9" ht="36">
      <c r="A91" s="1">
        <v>83</v>
      </c>
      <c r="B91" s="2" t="s">
        <v>147</v>
      </c>
      <c r="C91" s="21" t="s">
        <v>184</v>
      </c>
      <c r="D91" s="3" t="s">
        <v>7</v>
      </c>
      <c r="E91" s="2">
        <v>1</v>
      </c>
      <c r="F91" s="10">
        <v>12727</v>
      </c>
      <c r="G91" s="16">
        <f t="shared" si="3"/>
        <v>12727</v>
      </c>
      <c r="H91" s="18">
        <v>12719</v>
      </c>
      <c r="I91" s="17" t="s">
        <v>197</v>
      </c>
    </row>
    <row r="92" spans="1:9" ht="36">
      <c r="A92" s="1">
        <v>84</v>
      </c>
      <c r="B92" s="2" t="s">
        <v>148</v>
      </c>
      <c r="C92" s="21" t="s">
        <v>185</v>
      </c>
      <c r="D92" s="3" t="s">
        <v>7</v>
      </c>
      <c r="E92" s="2">
        <v>1</v>
      </c>
      <c r="F92" s="10">
        <v>13536</v>
      </c>
      <c r="G92" s="16">
        <f t="shared" si="3"/>
        <v>13536</v>
      </c>
      <c r="H92" s="18">
        <v>13528</v>
      </c>
      <c r="I92" s="17" t="s">
        <v>197</v>
      </c>
    </row>
    <row r="93" spans="1:9" ht="120">
      <c r="A93" s="1">
        <v>85</v>
      </c>
      <c r="B93" s="2" t="s">
        <v>149</v>
      </c>
      <c r="C93" s="21" t="s">
        <v>186</v>
      </c>
      <c r="D93" s="3" t="s">
        <v>7</v>
      </c>
      <c r="E93" s="2">
        <v>2</v>
      </c>
      <c r="F93" s="10">
        <v>40492</v>
      </c>
      <c r="G93" s="16">
        <f t="shared" si="3"/>
        <v>80984</v>
      </c>
      <c r="H93" s="18">
        <v>40468</v>
      </c>
      <c r="I93" s="17" t="s">
        <v>197</v>
      </c>
    </row>
    <row r="94" spans="1:9" ht="120">
      <c r="A94" s="1">
        <v>86</v>
      </c>
      <c r="B94" s="2" t="s">
        <v>150</v>
      </c>
      <c r="C94" s="21" t="s">
        <v>187</v>
      </c>
      <c r="D94" s="3" t="s">
        <v>7</v>
      </c>
      <c r="E94" s="2">
        <v>2</v>
      </c>
      <c r="F94" s="10">
        <v>40492</v>
      </c>
      <c r="G94" s="16">
        <f t="shared" si="3"/>
        <v>80984</v>
      </c>
      <c r="H94" s="18">
        <v>40468</v>
      </c>
      <c r="I94" s="17" t="s">
        <v>197</v>
      </c>
    </row>
    <row r="95" spans="1:9" ht="72">
      <c r="A95" s="1">
        <v>87</v>
      </c>
      <c r="B95" s="2" t="s">
        <v>151</v>
      </c>
      <c r="C95" s="21" t="s">
        <v>102</v>
      </c>
      <c r="D95" s="3" t="s">
        <v>7</v>
      </c>
      <c r="E95" s="2">
        <v>1</v>
      </c>
      <c r="F95" s="10">
        <v>9247</v>
      </c>
      <c r="G95" s="16">
        <f t="shared" si="3"/>
        <v>9247</v>
      </c>
      <c r="H95" s="18">
        <v>9242</v>
      </c>
      <c r="I95" s="17" t="s">
        <v>197</v>
      </c>
    </row>
    <row r="96" spans="1:9" ht="48">
      <c r="A96" s="1">
        <v>88</v>
      </c>
      <c r="B96" s="2" t="s">
        <v>152</v>
      </c>
      <c r="C96" s="21" t="s">
        <v>188</v>
      </c>
      <c r="D96" s="3" t="s">
        <v>7</v>
      </c>
      <c r="E96" s="2">
        <v>1</v>
      </c>
      <c r="F96" s="10">
        <v>22229</v>
      </c>
      <c r="G96" s="16">
        <f t="shared" si="3"/>
        <v>22229</v>
      </c>
      <c r="H96" s="18">
        <v>22216</v>
      </c>
      <c r="I96" s="17" t="s">
        <v>197</v>
      </c>
    </row>
    <row r="97" spans="1:9" ht="48">
      <c r="A97" s="1">
        <v>89</v>
      </c>
      <c r="B97" s="2" t="s">
        <v>153</v>
      </c>
      <c r="C97" s="21" t="s">
        <v>189</v>
      </c>
      <c r="D97" s="3" t="s">
        <v>7</v>
      </c>
      <c r="E97" s="2">
        <v>1</v>
      </c>
      <c r="F97" s="10">
        <v>22229</v>
      </c>
      <c r="G97" s="16">
        <f t="shared" si="3"/>
        <v>22229</v>
      </c>
      <c r="H97" s="18">
        <v>22216</v>
      </c>
      <c r="I97" s="17" t="s">
        <v>197</v>
      </c>
    </row>
    <row r="98" spans="1:9" ht="36">
      <c r="A98" s="1">
        <v>90</v>
      </c>
      <c r="B98" s="2" t="s">
        <v>154</v>
      </c>
      <c r="C98" s="21" t="s">
        <v>190</v>
      </c>
      <c r="D98" s="3" t="s">
        <v>7</v>
      </c>
      <c r="E98" s="2">
        <v>2</v>
      </c>
      <c r="F98" s="10">
        <v>13645</v>
      </c>
      <c r="G98" s="16">
        <f t="shared" si="3"/>
        <v>27290</v>
      </c>
      <c r="H98" s="18">
        <v>13637</v>
      </c>
      <c r="I98" s="17" t="s">
        <v>197</v>
      </c>
    </row>
    <row r="99" spans="1:9">
      <c r="F99" s="4"/>
      <c r="G99" s="14">
        <f>SUM(G5:G98)</f>
        <v>29169519</v>
      </c>
    </row>
  </sheetData>
  <mergeCells count="6">
    <mergeCell ref="A1:G1"/>
    <mergeCell ref="A58:G58"/>
    <mergeCell ref="A41:G41"/>
    <mergeCell ref="A48:G48"/>
    <mergeCell ref="A38:G38"/>
    <mergeCell ref="A4:I4"/>
  </mergeCells>
  <pageMargins left="0.7" right="0.7" top="0.75" bottom="0.75" header="0.3" footer="0.3"/>
  <pageSetup paperSize="9" scale="41" orientation="landscape" r:id="rId1"/>
  <rowBreaks count="1" manualBreakCount="1">
    <brk id="8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2021-01-22T01:23:30Z</cp:lastPrinted>
  <dcterms:created xsi:type="dcterms:W3CDTF">2020-01-15T09:58:50Z</dcterms:created>
  <dcterms:modified xsi:type="dcterms:W3CDTF">2021-01-22T01:23:42Z</dcterms:modified>
</cp:coreProperties>
</file>