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98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29"/>
  <c r="H4"/>
</calcChain>
</file>

<file path=xl/sharedStrings.xml><?xml version="1.0" encoding="utf-8"?>
<sst xmlns="http://schemas.openxmlformats.org/spreadsheetml/2006/main" count="380" uniqueCount="283">
  <si>
    <t>Наименование</t>
  </si>
  <si>
    <t>Краткая характеристика (описание)</t>
  </si>
  <si>
    <t>ед.изм</t>
  </si>
  <si>
    <t>№ лота</t>
  </si>
  <si>
    <t>Количество</t>
  </si>
  <si>
    <t>Цена</t>
  </si>
  <si>
    <t>Сумма</t>
  </si>
  <si>
    <t>Реагенты / Медицинские изделия</t>
  </si>
  <si>
    <t xml:space="preserve">ALK/Р80    </t>
  </si>
  <si>
    <t>Моноклональные мышиные антитела к ALK/P80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Tris-EDTA Buffer 10X pH9 (PT Module)</t>
  </si>
  <si>
    <t>шт</t>
  </si>
  <si>
    <t>Alpha-Fetoprotein</t>
  </si>
  <si>
    <t>Моноклональные кроличьи антитела к Alpha-Fetoprotein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</si>
  <si>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Bcl-2</t>
  </si>
  <si>
    <t>Моноклональные кроличьи антитела к Bcl-2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</si>
  <si>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BOB-1</t>
  </si>
  <si>
    <t>Моноклональные кроличьи антитела к BOB-1готовые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</si>
  <si>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Carcinoembryonic Antigen (CEAm)</t>
  </si>
  <si>
    <t>Моноклональные мышиные антитела к Carcinoembryonic Antigen (CEAm)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</si>
  <si>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CD13</t>
  </si>
  <si>
    <t>Моноклональные кроличьи антитела к CD13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</si>
  <si>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CD138</t>
  </si>
  <si>
    <t>Моноклональные кроличьи антитела к CD138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</si>
  <si>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CD19</t>
  </si>
  <si>
    <t>Моноклональные кроличьи антитела к CD19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</si>
  <si>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CD1a</t>
  </si>
  <si>
    <t>Моноклональные кроличьи антитела к CD1a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</si>
  <si>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CD2</t>
  </si>
  <si>
    <t>Моноклональные кроличьи антитела к CD2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</si>
  <si>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CD21</t>
  </si>
  <si>
    <t>Моноклональные мышиные антитела к CD21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</si>
  <si>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CD31/PECAM-1</t>
  </si>
  <si>
    <t>Моноклональные мышиные антитела к CD31/PECAM-1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</si>
  <si>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CD33</t>
  </si>
  <si>
    <t>Моноклональные мышиные антитела к CD33 готовые к применению, адаптированные к системе детекции Master Polymer Plus Detection System , рассчитаны на 30 тестов, c использованием EDTA Buffer 10X pH8 (PT Module)</t>
  </si>
  <si>
    <t>CD38</t>
  </si>
  <si>
    <t>Моноклональные мышиные антитела к CD38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</si>
  <si>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CD4</t>
  </si>
  <si>
    <t>Моноклональные кроличьи антитела к CD4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</si>
  <si>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CD56/NCAM-1</t>
  </si>
  <si>
    <t>Моноклональные мышиные антитела к CD56/NCAM-1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</si>
  <si>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CD7</t>
  </si>
  <si>
    <t>Моноклональные кроличьи антитела к CD7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</si>
  <si>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CD8</t>
  </si>
  <si>
    <t>Моноклональные кроличьи антитела к CD8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</si>
  <si>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CD99</t>
  </si>
  <si>
    <t>Моноклональные кроличьи антитела к CD99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</si>
  <si>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Chromogranin A</t>
  </si>
  <si>
    <t>Моноклональные мышиные антитела к Chromogranin 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</si>
  <si>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Cytokeratin 19</t>
  </si>
  <si>
    <t>Моноклональные мышиные антитела к Cytokeratin 19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</si>
  <si>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Cytokeratin 5</t>
  </si>
  <si>
    <t>Моноклональные кроличьи антитела к Cytokeratin 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</si>
  <si>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Cytokeratin 7</t>
  </si>
  <si>
    <t>Моноклональные мышиные антитела к Cytokeratin 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</si>
  <si>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Factor VIII</t>
  </si>
  <si>
    <t>Поликлональные кроличьи антитела к Factor VIII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</si>
  <si>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 xml:space="preserve">Glut 1 </t>
  </si>
  <si>
    <t>Поликлональные кроличьи антитела к Glut 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</si>
  <si>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Glypican 3</t>
  </si>
  <si>
    <t>Моноклональные мышиные антитела к Glypican 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</si>
  <si>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Granzyme B</t>
  </si>
  <si>
    <t>Моноклональные мышиные антитела к Granzyme B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</si>
  <si>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HCG (Chorionic Gonadotropin)</t>
  </si>
  <si>
    <t>Поликлональные кроличьи антитела к HCG (Chorionic Gonadotropin)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</si>
  <si>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INI1 (BAF47/SNF5)</t>
  </si>
  <si>
    <t>Моноклональные мышиные антитела к INI1 (BAF47/SNF5)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</si>
  <si>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Langerin/CD207</t>
  </si>
  <si>
    <t>Моноклональные кроличьи антитела к Langerin/CD207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Tris-EDTA Buffer 10X pH9 (PT Module)</t>
  </si>
  <si>
    <t>MDm2</t>
  </si>
  <si>
    <t>Моноклональные мышиные антитела к Mdm2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</si>
  <si>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 xml:space="preserve">Melanoma </t>
  </si>
  <si>
    <t>Моноклональные мышиные антитела к Melanoma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</si>
  <si>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MUM1/IRF4</t>
  </si>
  <si>
    <t>Моноклональные мышиные антитела к MUM1/IRF4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</si>
  <si>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MyoD1</t>
  </si>
  <si>
    <t>Моноклональные кроличьи антитела к MyoD1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</si>
  <si>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Myoglobin</t>
  </si>
  <si>
    <t>Поликлональные кроличьи антитела к Myoglobin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</si>
  <si>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Oct3/4</t>
  </si>
  <si>
    <t>Моноклональные мышиные антитела к Oct3/4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</si>
  <si>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Placental Alkaline Phosphatase</t>
  </si>
  <si>
    <t>Моноклональные кроличьи антитела к Placental Alkaline Phosphatase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</si>
  <si>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S100 Protein</t>
  </si>
  <si>
    <t>Моноклональные мышиные антитела к S100 Protein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</si>
  <si>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SALL 4</t>
  </si>
  <si>
    <t>Моноклональные мышиные антитела к SALL4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</si>
  <si>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SATB2 (DNA-Binding Protein SATB2)</t>
  </si>
  <si>
    <t>Моноклональные кроличьи антитела к SATB2 (DNA-Binding Protein SATB2)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</si>
  <si>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TLE1</t>
  </si>
  <si>
    <t>Моноклональные мышиные антитела к TLE1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</si>
  <si>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 xml:space="preserve"> WT-1 (Wilms tumor)</t>
  </si>
  <si>
    <t>Моноклональные мышиные антитела к Wilms tumor (WT-1)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</si>
  <si>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Bcl-6</t>
  </si>
  <si>
    <t>Моноклональные мышиные антитела к Bcl-6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</si>
  <si>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CD23</t>
  </si>
  <si>
    <t>Моноклональные мышиные антитела к CD23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</si>
  <si>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CD57</t>
  </si>
  <si>
    <t>Моноклональные мышиные антитела к CD57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</si>
  <si>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Cyclin D1</t>
  </si>
  <si>
    <t>Моноклональные мышиные антитела к Cyclin D1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</si>
  <si>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CD10</t>
  </si>
  <si>
    <t>Моноклональные мышиные антитела к CD10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</si>
  <si>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CD117 / C-KIT</t>
  </si>
  <si>
    <t>Моноклональные кроличьи антитела к CD117 / C-KIT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</si>
  <si>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CD15</t>
  </si>
  <si>
    <t>Моноклональные мышиные антитела к CD15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</si>
  <si>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CD30</t>
  </si>
  <si>
    <t>Моноклональные мышиные антитела к CD30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</si>
  <si>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CD45</t>
  </si>
  <si>
    <t>Моноклональные мышиные антитела к CD45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</si>
  <si>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CD5</t>
  </si>
  <si>
    <t>Моноклональные кроличьи антитела к CD5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</si>
  <si>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CD68</t>
  </si>
  <si>
    <t>Моноклональные мышиные антитела к CD68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</si>
  <si>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CD79a/MB-1</t>
  </si>
  <si>
    <t>Моноклональные кроличьи антитела к CD79a/MB-1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</si>
  <si>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Cytokeratin AE1/AE3</t>
  </si>
  <si>
    <t>Моноклональные кроличьи антитела к Cytokeratin AE1/AE3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</si>
  <si>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Desmin</t>
  </si>
  <si>
    <t>Моноклональные мышиные антитела к Desmin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</si>
  <si>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Epithelial Membrane Antigen (EMA)</t>
  </si>
  <si>
    <t>Моноклональные мышиные антитела к Epithelial Membrane Antigen (EMA)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</si>
  <si>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FLI1</t>
  </si>
  <si>
    <t>Моноклональные мышиные антитела к FLI1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</si>
  <si>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Myogenin</t>
  </si>
  <si>
    <t>Моноклональные кроличьи антитела к Myogenin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</si>
  <si>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Neuronal Specific Enolase (NSE)</t>
  </si>
  <si>
    <t>Поликлональные кроличьи антитела к Neuronal Specific Enolase (NSE)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</si>
  <si>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Pax-5</t>
  </si>
  <si>
    <t>Моноклональные мышиные антитела к Pax-5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</si>
  <si>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Synaptophysin</t>
  </si>
  <si>
    <t>Моноклональные кроличьи антитела к Synaptophysin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</si>
  <si>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TDT</t>
  </si>
  <si>
    <t>Моноклональные кроличьи антитела к TDT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</si>
  <si>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Vimentin</t>
  </si>
  <si>
    <t>Моноклональные кроличьи антитела к Vimentin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</si>
  <si>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CD42b</t>
  </si>
  <si>
    <t>Моноклональные мышиные антитела к CD42b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</si>
  <si>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CD71</t>
  </si>
  <si>
    <t>Моноклональные мышиные антитела к CD71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</si>
  <si>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Myeloperoxidase</t>
  </si>
  <si>
    <t>Поликлональные кроличьи антитела к Myeloperoxidase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</si>
  <si>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CD20</t>
  </si>
  <si>
    <t>Моноклональные мышиные антитела к CD20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</si>
  <si>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</t>
  </si>
  <si>
    <t>Моноклональные кроличьи антитела к CD3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</si>
  <si>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CD34</t>
  </si>
  <si>
    <t>Моноклональные мышиные антитела к CD34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</si>
  <si>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KI67</t>
  </si>
  <si>
    <t>Моноклональные кроличьи антитела к KI 67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</si>
  <si>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Система детекции Master Polymer Plus Detection System (Peroxidase) (Incl. DAB Chromogen)</t>
  </si>
  <si>
    <t>Master Polymer Plus Detection System (Peroxidase) (Incl. DAB Chromogen) во флаконах по 125 мл рассчитанных на 1250 тестов состоит из: 1.Peroxidase Blocking Reagent - пероксидазный блокирующий реагент: готов к использованию. 2.Primary Antibodies Amplifier Master - основной усилитель первичных антител (усилитель сигнала, совместимый с первичными антителами мыши и кролика): готов к использованию. 3.Master Polymer Plus HRP - микрополимер, состоящий из комбинации молекул конъюгированного вторичного антитела и пероксидазы, который распознает первичные антитела мыши и кролика: готов к использованию. 4.DAB Substrate Buffer - буфер субстрата DAB: готов к использованию. 5.DAB Chromogen Concentrate - концентрат хромогенного DAB: концентрированный раствор. 6.DAB enhancer - усилитель DAB: готов к использованию.</t>
  </si>
  <si>
    <t>Буферный раствор TBS Tween 20 Buffer 10X</t>
  </si>
  <si>
    <t>TBS Tween 20 Buffer 10X во флаконах по 1000 мл рассчитанных на 100 тестов</t>
  </si>
  <si>
    <t>Буферный раствор Citrate Buffer 10X pH6 (PT Module)</t>
  </si>
  <si>
    <t>Citrate Buffer 10X pH6 (PT Module) во флаконах по 1000 мл рассчитанных на 150 тестов</t>
  </si>
  <si>
    <t>Буферный раствор EDTA Buffer 10X pH8 (PT Module)</t>
  </si>
  <si>
    <t>EDTA Buffer 10X pH8 (PT Module) во флаконах по 1000 мл рассчитанных на 150 тестов</t>
  </si>
  <si>
    <t>Буферный раствор Tris-EDTA Buffer 10X pH9 (PT Module)</t>
  </si>
  <si>
    <t>Tris-EDTA Buffer 10X pH9 (PT Module) во флаконах по 1000 мл рассчитанных на 150 тестов</t>
  </si>
  <si>
    <t>Calretinin</t>
  </si>
  <si>
    <t>Моноклональные кроличьи антитела к Calretinin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</si>
  <si>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Beta Catenin-1</t>
  </si>
  <si>
    <t>Моноклональные кроличьи антитела к Beta Catenin-1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</si>
  <si>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Epstein-Barr Virus / LMP1</t>
  </si>
  <si>
    <t>Моноклональные мышиные антитела к Epstein-Barr Virus / LMP1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</si>
  <si>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Smooth Muscle Actin</t>
  </si>
  <si>
    <t>Моноклональные мышиные антитела к Smooth Muscle Actin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</si>
  <si>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Actin, Muscle Specific</t>
  </si>
  <si>
    <t>Моноклональные мышиные антитела к Actin, Muscle Specific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</si>
  <si>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Caldesmon</t>
  </si>
  <si>
    <t>Моноклональные мышиные антитела к Caldesmon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</si>
  <si>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Calponin</t>
  </si>
  <si>
    <t>Моноклональные кроличьи антитела к Calponin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</si>
  <si>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CD61/GP-IIIa</t>
  </si>
  <si>
    <t>Моноклональные мышиные антитела к CD61/GP-IIIa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</si>
  <si>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Cdk4</t>
  </si>
  <si>
    <t>Моноклональные мышиные антитела к Cdk4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</si>
  <si>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Cytomegalovirus</t>
  </si>
  <si>
    <t>Моноклональные мышиные антитела к Cytomegalovirus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</si>
  <si>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Fascin</t>
  </si>
  <si>
    <t>Моноклональные мышиные антитела к Fascin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</si>
  <si>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Heptaocyte Specific Antigen (Hep Par 1)</t>
  </si>
  <si>
    <t>Моноклональные мышиные антитела к Heptaocyte Specific Antigen (Hep Par 1)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</si>
  <si>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Inhibin Alpha</t>
  </si>
  <si>
    <t>Моноклональные мышиные антитела к Inhibin Alpha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</si>
  <si>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Podoplanin</t>
  </si>
  <si>
    <t>Моноклональные мышиные антитела к Podoplanin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</si>
  <si>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 xml:space="preserve">Retinoblastoma/pRb </t>
  </si>
  <si>
    <t>Моноклональные мышиные антитела к Retinoblastoma/pRb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</si>
  <si>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SOX 11</t>
  </si>
  <si>
    <t>Моноклональные мышиные антитела к SOX 11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</si>
  <si>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Villin-1</t>
  </si>
  <si>
    <t>Моноклональные мышиные антитела к Villin-1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</si>
  <si>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 xml:space="preserve">Стекла предметные Superfrost Plus с адгезивным покрытием 25х75х1 мм </t>
  </si>
  <si>
    <t>уп</t>
  </si>
  <si>
    <t>Всего:</t>
  </si>
  <si>
    <t>5A4</t>
  </si>
  <si>
    <t>EP209</t>
  </si>
  <si>
    <t>EP36</t>
  </si>
  <si>
    <t>SP92</t>
  </si>
  <si>
    <t>COL-1</t>
  </si>
  <si>
    <t>EP117</t>
  </si>
  <si>
    <t>EP201</t>
  </si>
  <si>
    <t xml:space="preserve"> SP110</t>
  </si>
  <si>
    <t>EP80</t>
  </si>
  <si>
    <t>EP222</t>
  </si>
  <si>
    <t>2G9</t>
  </si>
  <si>
    <t>JC/70A</t>
  </si>
  <si>
    <t>PWS44</t>
  </si>
  <si>
    <t>38C03</t>
  </si>
  <si>
    <t>EP204</t>
  </si>
  <si>
    <t>123C3</t>
  </si>
  <si>
    <t>EP132</t>
  </si>
  <si>
    <t>SP16</t>
  </si>
  <si>
    <t>EP8</t>
  </si>
  <si>
    <t>LK2H10</t>
  </si>
  <si>
    <t>BA17</t>
  </si>
  <si>
    <t>SP27</t>
  </si>
  <si>
    <t>OVTL 12/30</t>
  </si>
  <si>
    <t>Polyclonal</t>
  </si>
  <si>
    <t>1G12</t>
  </si>
  <si>
    <t>GrB-7</t>
  </si>
  <si>
    <t>25/BAF47</t>
  </si>
  <si>
    <t>EPR15863</t>
  </si>
  <si>
    <t>IF2</t>
  </si>
  <si>
    <t>HMB45</t>
  </si>
  <si>
    <t>MUM1p</t>
  </si>
  <si>
    <t>EP212</t>
  </si>
  <si>
    <t>C-10</t>
  </si>
  <si>
    <t>SP15</t>
  </si>
  <si>
    <t>4C4.9</t>
  </si>
  <si>
    <t>EE-30</t>
  </si>
  <si>
    <t>EP281</t>
  </si>
  <si>
    <t>1F5</t>
  </si>
  <si>
    <t>6F-H2</t>
  </si>
  <si>
    <t>LN22</t>
  </si>
  <si>
    <t>SP23</t>
  </si>
  <si>
    <t>NK1</t>
  </si>
  <si>
    <t>EP12</t>
  </si>
  <si>
    <t>HHF35</t>
  </si>
  <si>
    <t>EP35</t>
  </si>
  <si>
    <t>H-CALD</t>
  </si>
  <si>
    <t>EP63</t>
  </si>
  <si>
    <t>SP13</t>
  </si>
  <si>
    <t>2F2</t>
  </si>
  <si>
    <t>DCS-35</t>
  </si>
  <si>
    <t xml:space="preserve"> DDG9/CCH2</t>
  </si>
  <si>
    <t>CS1-CS4</t>
  </si>
  <si>
    <t>FCN01</t>
  </si>
  <si>
    <t>OCH1E5</t>
  </si>
  <si>
    <t>R1</t>
  </si>
  <si>
    <t>D2-40</t>
  </si>
  <si>
    <t>1F8</t>
  </si>
  <si>
    <t>1A4</t>
  </si>
  <si>
    <t xml:space="preserve"> ZM50 also known as MRQ-58</t>
  </si>
  <si>
    <t>CWWB1</t>
  </si>
  <si>
    <t>56C6</t>
  </si>
  <si>
    <t>EP10</t>
  </si>
  <si>
    <t>MMA</t>
  </si>
  <si>
    <t>BER-H2</t>
  </si>
  <si>
    <t>COCTEL 2B11&amp;PD7/26</t>
  </si>
  <si>
    <t>EP77</t>
  </si>
  <si>
    <t>KP-1</t>
  </si>
  <si>
    <t>SP18</t>
  </si>
  <si>
    <t>AE1/AE3</t>
  </si>
  <si>
    <t>D33</t>
  </si>
  <si>
    <t>E29</t>
  </si>
  <si>
    <t>G146-222</t>
  </si>
  <si>
    <t>EP162</t>
  </si>
  <si>
    <t>MX017</t>
  </si>
  <si>
    <t>EP158</t>
  </si>
  <si>
    <t>EP266</t>
  </si>
  <si>
    <t>SP20</t>
  </si>
  <si>
    <t>42C01</t>
  </si>
  <si>
    <t>10F11</t>
  </si>
  <si>
    <t>L26</t>
  </si>
  <si>
    <t>EP41</t>
  </si>
  <si>
    <t>QB-END/10</t>
  </si>
  <si>
    <t>SP6</t>
  </si>
  <si>
    <t>Клон</t>
  </si>
  <si>
    <t>Стекла предметные Superfrost Plus с адгезивным покрытием 25х75х1 мм в упаковках по 72 шт предназначены для приготовления, исследования и хранения препаратов при проведении иммуногистохимических и цитологических исследований. Возможность работы с формалин фиксированными, замороженными тканевыми срезами и цитологическими препаратами. Нанесенный постоянный положительный электрический заряд, электростатически притягивающий препараты и образующий ковалентные связи между препаратом и стеклом. Отсутствие необходимости использования специальных адгезивов и белковых покрытий при работе с тканевыми срезами и цитологическими образцами. Класс прозрачности стекла: «Экстра». Состав сырья: диоксид кремния: не более 72,2%; оксид натрия: не более 14,3%; оксид калия: около 1,2%; оксид кальция: до 6,4%; оксид магния: от 4,3%; оксид алюминия: не более 1,2%; оксид железа: не менее 0,03%; триоксид серы: до 0,3%. Наличие высоких оптических свойств и однородность. Наличие высокой устойчивости к температурному воздействию и влиянию агрессивных химических веществ и ферментов. Поле для записи белого крашеного цвета, нанесенное с одной стороны стекла. Размер 25 мм x 75 мм, толщина 1 мм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</si>
</sst>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/>
    <xf numFmtId="43" fontId="3" fillId="2" borderId="1" xfId="1" applyFont="1" applyFill="1" applyBorder="1"/>
    <xf numFmtId="43" fontId="2" fillId="2" borderId="0" xfId="1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1"/>
  <sheetViews>
    <sheetView tabSelected="1" topLeftCell="A26" workbookViewId="0">
      <selection activeCell="H29" sqref="H29"/>
    </sheetView>
  </sheetViews>
  <sheetFormatPr defaultRowHeight="12.75"/>
  <cols>
    <col min="1" max="1" width="7" style="9" customWidth="1"/>
    <col min="2" max="2" width="14.85546875" style="9" customWidth="1"/>
    <col min="3" max="3" width="11.140625" style="9" customWidth="1"/>
    <col min="4" max="4" width="78" style="1" customWidth="1"/>
    <col min="5" max="5" width="8.5703125" style="1" customWidth="1"/>
    <col min="6" max="6" width="12.140625" style="9" customWidth="1"/>
    <col min="7" max="7" width="16.7109375" style="15" customWidth="1"/>
    <col min="8" max="8" width="18" style="15" customWidth="1"/>
    <col min="9" max="16384" width="9.140625" style="1"/>
  </cols>
  <sheetData>
    <row r="1" spans="1:8">
      <c r="A1" s="19" t="s">
        <v>7</v>
      </c>
      <c r="B1" s="19"/>
      <c r="C1" s="19"/>
      <c r="D1" s="19"/>
      <c r="E1" s="19"/>
      <c r="F1" s="19"/>
      <c r="G1" s="19"/>
      <c r="H1" s="19"/>
    </row>
    <row r="3" spans="1:8" ht="25.5">
      <c r="A3" s="2" t="s">
        <v>3</v>
      </c>
      <c r="B3" s="2" t="s">
        <v>0</v>
      </c>
      <c r="C3" s="18" t="s">
        <v>281</v>
      </c>
      <c r="D3" s="3" t="s">
        <v>1</v>
      </c>
      <c r="E3" s="2" t="s">
        <v>2</v>
      </c>
      <c r="F3" s="2" t="s">
        <v>4</v>
      </c>
      <c r="G3" s="4" t="s">
        <v>5</v>
      </c>
      <c r="H3" s="4" t="s">
        <v>6</v>
      </c>
    </row>
    <row r="4" spans="1:8" ht="51">
      <c r="A4" s="5">
        <v>1</v>
      </c>
      <c r="B4" s="6" t="s">
        <v>8</v>
      </c>
      <c r="C4" s="16" t="s">
        <v>198</v>
      </c>
      <c r="D4" s="6" t="s">
        <v>9</v>
      </c>
      <c r="E4" s="6" t="s">
        <v>10</v>
      </c>
      <c r="F4" s="6">
        <v>1</v>
      </c>
      <c r="G4" s="7">
        <v>111430</v>
      </c>
      <c r="H4" s="8">
        <f>F4*G4</f>
        <v>111430</v>
      </c>
    </row>
    <row r="5" spans="1:8" ht="51">
      <c r="A5" s="5">
        <v>2</v>
      </c>
      <c r="B5" s="6" t="s">
        <v>11</v>
      </c>
      <c r="C5" s="16" t="s">
        <v>199</v>
      </c>
      <c r="D5" s="6" t="s">
        <v>12</v>
      </c>
      <c r="E5" s="6" t="s">
        <v>10</v>
      </c>
      <c r="F5" s="6">
        <v>1</v>
      </c>
      <c r="G5" s="7">
        <v>56430</v>
      </c>
      <c r="H5" s="8">
        <f t="shared" ref="H5:H69" si="0">F5*G5</f>
        <v>56430</v>
      </c>
    </row>
    <row r="6" spans="1:8" ht="51">
      <c r="A6" s="5">
        <v>3</v>
      </c>
      <c r="B6" s="6" t="s">
        <v>13</v>
      </c>
      <c r="C6" s="17" t="s">
        <v>200</v>
      </c>
      <c r="D6" s="6" t="s">
        <v>14</v>
      </c>
      <c r="E6" s="6" t="s">
        <v>10</v>
      </c>
      <c r="F6" s="5">
        <v>1</v>
      </c>
      <c r="G6" s="7">
        <v>56430</v>
      </c>
      <c r="H6" s="8">
        <f t="shared" si="0"/>
        <v>56430</v>
      </c>
    </row>
    <row r="7" spans="1:8" ht="51">
      <c r="A7" s="5">
        <v>4</v>
      </c>
      <c r="B7" s="6" t="s">
        <v>15</v>
      </c>
      <c r="C7" s="16" t="s">
        <v>201</v>
      </c>
      <c r="D7" s="6" t="s">
        <v>16</v>
      </c>
      <c r="E7" s="6" t="s">
        <v>10</v>
      </c>
      <c r="F7" s="6">
        <v>1</v>
      </c>
      <c r="G7" s="7">
        <v>68650</v>
      </c>
      <c r="H7" s="8">
        <f t="shared" si="0"/>
        <v>68650</v>
      </c>
    </row>
    <row r="8" spans="1:8" ht="51">
      <c r="A8" s="5">
        <v>5</v>
      </c>
      <c r="B8" s="6" t="s">
        <v>17</v>
      </c>
      <c r="C8" s="16" t="s">
        <v>202</v>
      </c>
      <c r="D8" s="6" t="s">
        <v>18</v>
      </c>
      <c r="E8" s="6" t="s">
        <v>10</v>
      </c>
      <c r="F8" s="6">
        <v>1</v>
      </c>
      <c r="G8" s="7">
        <v>56430</v>
      </c>
      <c r="H8" s="8">
        <f t="shared" si="0"/>
        <v>56430</v>
      </c>
    </row>
    <row r="9" spans="1:8" ht="51">
      <c r="A9" s="5">
        <v>6</v>
      </c>
      <c r="B9" s="6" t="s">
        <v>19</v>
      </c>
      <c r="C9" s="16" t="s">
        <v>203</v>
      </c>
      <c r="D9" s="6" t="s">
        <v>20</v>
      </c>
      <c r="E9" s="6" t="s">
        <v>10</v>
      </c>
      <c r="F9" s="6">
        <v>1</v>
      </c>
      <c r="G9" s="7">
        <v>56430</v>
      </c>
      <c r="H9" s="8">
        <f t="shared" si="0"/>
        <v>56430</v>
      </c>
    </row>
    <row r="10" spans="1:8" ht="51">
      <c r="A10" s="5">
        <v>7</v>
      </c>
      <c r="B10" s="6" t="s">
        <v>21</v>
      </c>
      <c r="C10" s="16" t="s">
        <v>204</v>
      </c>
      <c r="D10" s="6" t="s">
        <v>22</v>
      </c>
      <c r="E10" s="6" t="s">
        <v>10</v>
      </c>
      <c r="F10" s="5">
        <v>1</v>
      </c>
      <c r="G10" s="7">
        <v>68650</v>
      </c>
      <c r="H10" s="8">
        <f t="shared" si="0"/>
        <v>68650</v>
      </c>
    </row>
    <row r="11" spans="1:8" ht="51">
      <c r="A11" s="5">
        <v>8</v>
      </c>
      <c r="B11" s="6" t="s">
        <v>23</v>
      </c>
      <c r="C11" s="17" t="s">
        <v>205</v>
      </c>
      <c r="D11" s="6" t="s">
        <v>24</v>
      </c>
      <c r="E11" s="6" t="s">
        <v>10</v>
      </c>
      <c r="F11" s="6">
        <v>1</v>
      </c>
      <c r="G11" s="7">
        <v>123650</v>
      </c>
      <c r="H11" s="8">
        <f t="shared" si="0"/>
        <v>123650</v>
      </c>
    </row>
    <row r="12" spans="1:8" ht="51">
      <c r="A12" s="5">
        <v>9</v>
      </c>
      <c r="B12" s="6" t="s">
        <v>25</v>
      </c>
      <c r="C12" s="16" t="s">
        <v>206</v>
      </c>
      <c r="D12" s="6" t="s">
        <v>26</v>
      </c>
      <c r="E12" s="6" t="s">
        <v>10</v>
      </c>
      <c r="F12" s="5">
        <v>1</v>
      </c>
      <c r="G12" s="7">
        <v>56430</v>
      </c>
      <c r="H12" s="8">
        <f t="shared" si="0"/>
        <v>56430</v>
      </c>
    </row>
    <row r="13" spans="1:8" ht="51">
      <c r="A13" s="5">
        <v>10</v>
      </c>
      <c r="B13" s="6" t="s">
        <v>27</v>
      </c>
      <c r="C13" s="16" t="s">
        <v>207</v>
      </c>
      <c r="D13" s="6" t="s">
        <v>28</v>
      </c>
      <c r="E13" s="6" t="s">
        <v>10</v>
      </c>
      <c r="F13" s="6">
        <v>1</v>
      </c>
      <c r="G13" s="7">
        <v>62530</v>
      </c>
      <c r="H13" s="8">
        <f t="shared" si="0"/>
        <v>62530</v>
      </c>
    </row>
    <row r="14" spans="1:8" ht="51">
      <c r="A14" s="5">
        <v>11</v>
      </c>
      <c r="B14" s="6" t="s">
        <v>29</v>
      </c>
      <c r="C14" s="16" t="s">
        <v>208</v>
      </c>
      <c r="D14" s="6" t="s">
        <v>30</v>
      </c>
      <c r="E14" s="6" t="s">
        <v>10</v>
      </c>
      <c r="F14" s="6">
        <v>1</v>
      </c>
      <c r="G14" s="7">
        <v>68650</v>
      </c>
      <c r="H14" s="8">
        <f t="shared" si="0"/>
        <v>68650</v>
      </c>
    </row>
    <row r="15" spans="1:8" ht="51">
      <c r="A15" s="5">
        <v>12</v>
      </c>
      <c r="B15" s="6" t="s">
        <v>31</v>
      </c>
      <c r="C15" s="16" t="s">
        <v>209</v>
      </c>
      <c r="D15" s="6" t="s">
        <v>32</v>
      </c>
      <c r="E15" s="6" t="s">
        <v>10</v>
      </c>
      <c r="F15" s="6">
        <v>1</v>
      </c>
      <c r="G15" s="7">
        <v>56430</v>
      </c>
      <c r="H15" s="8">
        <f t="shared" si="0"/>
        <v>56430</v>
      </c>
    </row>
    <row r="16" spans="1:8" ht="38.25">
      <c r="A16" s="5">
        <v>13</v>
      </c>
      <c r="B16" s="6" t="s">
        <v>33</v>
      </c>
      <c r="C16" s="16" t="s">
        <v>210</v>
      </c>
      <c r="D16" s="6" t="s">
        <v>34</v>
      </c>
      <c r="E16" s="6" t="s">
        <v>10</v>
      </c>
      <c r="F16" s="6">
        <v>1</v>
      </c>
      <c r="G16" s="7">
        <v>258090</v>
      </c>
      <c r="H16" s="8">
        <f t="shared" si="0"/>
        <v>258090</v>
      </c>
    </row>
    <row r="17" spans="1:8" ht="51">
      <c r="A17" s="5">
        <v>14</v>
      </c>
      <c r="B17" s="6" t="s">
        <v>35</v>
      </c>
      <c r="C17" s="16" t="s">
        <v>211</v>
      </c>
      <c r="D17" s="6" t="s">
        <v>36</v>
      </c>
      <c r="E17" s="6" t="s">
        <v>10</v>
      </c>
      <c r="F17" s="6">
        <v>1</v>
      </c>
      <c r="G17" s="7">
        <v>62530</v>
      </c>
      <c r="H17" s="8">
        <f t="shared" si="0"/>
        <v>62530</v>
      </c>
    </row>
    <row r="18" spans="1:8" ht="51">
      <c r="A18" s="5">
        <v>15</v>
      </c>
      <c r="B18" s="6" t="s">
        <v>37</v>
      </c>
      <c r="C18" s="16" t="s">
        <v>212</v>
      </c>
      <c r="D18" s="6" t="s">
        <v>38</v>
      </c>
      <c r="E18" s="6" t="s">
        <v>10</v>
      </c>
      <c r="F18" s="6">
        <v>1</v>
      </c>
      <c r="G18" s="7">
        <v>68650</v>
      </c>
      <c r="H18" s="8">
        <f t="shared" si="0"/>
        <v>68650</v>
      </c>
    </row>
    <row r="19" spans="1:8" ht="51">
      <c r="A19" s="5">
        <v>16</v>
      </c>
      <c r="B19" s="6" t="s">
        <v>39</v>
      </c>
      <c r="C19" s="16" t="s">
        <v>213</v>
      </c>
      <c r="D19" s="6" t="s">
        <v>40</v>
      </c>
      <c r="E19" s="6" t="s">
        <v>10</v>
      </c>
      <c r="F19" s="6">
        <v>1</v>
      </c>
      <c r="G19" s="7">
        <v>62530</v>
      </c>
      <c r="H19" s="8">
        <f t="shared" si="0"/>
        <v>62530</v>
      </c>
    </row>
    <row r="20" spans="1:8" ht="51">
      <c r="A20" s="5">
        <v>17</v>
      </c>
      <c r="B20" s="6" t="s">
        <v>41</v>
      </c>
      <c r="C20" s="16" t="s">
        <v>214</v>
      </c>
      <c r="D20" s="6" t="s">
        <v>42</v>
      </c>
      <c r="E20" s="6" t="s">
        <v>10</v>
      </c>
      <c r="F20" s="6">
        <v>1</v>
      </c>
      <c r="G20" s="7">
        <v>68650</v>
      </c>
      <c r="H20" s="8">
        <f t="shared" si="0"/>
        <v>68650</v>
      </c>
    </row>
    <row r="21" spans="1:8" ht="51">
      <c r="A21" s="5">
        <v>18</v>
      </c>
      <c r="B21" s="6" t="s">
        <v>43</v>
      </c>
      <c r="C21" s="16" t="s">
        <v>215</v>
      </c>
      <c r="D21" s="6" t="s">
        <v>44</v>
      </c>
      <c r="E21" s="6" t="s">
        <v>10</v>
      </c>
      <c r="F21" s="6">
        <v>1</v>
      </c>
      <c r="G21" s="7">
        <v>68650</v>
      </c>
      <c r="H21" s="8">
        <f t="shared" si="0"/>
        <v>68650</v>
      </c>
    </row>
    <row r="22" spans="1:8" ht="51">
      <c r="A22" s="5">
        <v>19</v>
      </c>
      <c r="B22" s="6" t="s">
        <v>45</v>
      </c>
      <c r="C22" s="16" t="s">
        <v>216</v>
      </c>
      <c r="D22" s="6" t="s">
        <v>46</v>
      </c>
      <c r="E22" s="6" t="s">
        <v>10</v>
      </c>
      <c r="F22" s="6">
        <v>1</v>
      </c>
      <c r="G22" s="7">
        <v>56430</v>
      </c>
      <c r="H22" s="8">
        <f t="shared" si="0"/>
        <v>56430</v>
      </c>
    </row>
    <row r="23" spans="1:8" ht="51">
      <c r="A23" s="5">
        <v>20</v>
      </c>
      <c r="B23" s="6" t="s">
        <v>47</v>
      </c>
      <c r="C23" s="16" t="s">
        <v>217</v>
      </c>
      <c r="D23" s="6" t="s">
        <v>48</v>
      </c>
      <c r="E23" s="6" t="s">
        <v>10</v>
      </c>
      <c r="F23" s="6">
        <v>1</v>
      </c>
      <c r="G23" s="7">
        <v>56430</v>
      </c>
      <c r="H23" s="8">
        <f t="shared" si="0"/>
        <v>56430</v>
      </c>
    </row>
    <row r="24" spans="1:8" ht="51">
      <c r="A24" s="5">
        <v>21</v>
      </c>
      <c r="B24" s="6" t="s">
        <v>49</v>
      </c>
      <c r="C24" s="16" t="s">
        <v>218</v>
      </c>
      <c r="D24" s="6" t="s">
        <v>50</v>
      </c>
      <c r="E24" s="6" t="s">
        <v>10</v>
      </c>
      <c r="F24" s="6">
        <v>1</v>
      </c>
      <c r="G24" s="7">
        <v>56430</v>
      </c>
      <c r="H24" s="8">
        <f t="shared" si="0"/>
        <v>56430</v>
      </c>
    </row>
    <row r="25" spans="1:8" ht="51">
      <c r="A25" s="5">
        <v>22</v>
      </c>
      <c r="B25" s="6" t="s">
        <v>51</v>
      </c>
      <c r="C25" s="16" t="s">
        <v>219</v>
      </c>
      <c r="D25" s="6" t="s">
        <v>52</v>
      </c>
      <c r="E25" s="6" t="s">
        <v>10</v>
      </c>
      <c r="F25" s="6">
        <v>1</v>
      </c>
      <c r="G25" s="7">
        <v>74780</v>
      </c>
      <c r="H25" s="8">
        <f t="shared" si="0"/>
        <v>74780</v>
      </c>
    </row>
    <row r="26" spans="1:8" ht="51">
      <c r="A26" s="5">
        <v>23</v>
      </c>
      <c r="B26" s="6" t="s">
        <v>53</v>
      </c>
      <c r="C26" s="16" t="s">
        <v>220</v>
      </c>
      <c r="D26" s="6" t="s">
        <v>54</v>
      </c>
      <c r="E26" s="6" t="s">
        <v>10</v>
      </c>
      <c r="F26" s="6">
        <v>1</v>
      </c>
      <c r="G26" s="7">
        <v>62530</v>
      </c>
      <c r="H26" s="8">
        <f t="shared" si="0"/>
        <v>62530</v>
      </c>
    </row>
    <row r="27" spans="1:8" ht="51">
      <c r="A27" s="5">
        <v>24</v>
      </c>
      <c r="B27" s="6" t="s">
        <v>55</v>
      </c>
      <c r="C27" s="16" t="s">
        <v>221</v>
      </c>
      <c r="D27" s="6" t="s">
        <v>56</v>
      </c>
      <c r="E27" s="6" t="s">
        <v>10</v>
      </c>
      <c r="F27" s="6">
        <v>1</v>
      </c>
      <c r="G27" s="7">
        <v>62530</v>
      </c>
      <c r="H27" s="8">
        <f t="shared" si="0"/>
        <v>62530</v>
      </c>
    </row>
    <row r="28" spans="1:8" ht="51">
      <c r="A28" s="5">
        <v>25</v>
      </c>
      <c r="B28" s="6" t="s">
        <v>57</v>
      </c>
      <c r="C28" s="16" t="s">
        <v>221</v>
      </c>
      <c r="D28" s="6" t="s">
        <v>58</v>
      </c>
      <c r="E28" s="6" t="s">
        <v>10</v>
      </c>
      <c r="F28" s="6">
        <v>1</v>
      </c>
      <c r="G28" s="7">
        <v>62530</v>
      </c>
      <c r="H28" s="8">
        <f t="shared" si="0"/>
        <v>62530</v>
      </c>
    </row>
    <row r="29" spans="1:8" ht="191.25">
      <c r="A29" s="5">
        <v>26</v>
      </c>
      <c r="B29" s="6" t="s">
        <v>195</v>
      </c>
      <c r="C29" s="16"/>
      <c r="D29" s="10" t="s">
        <v>282</v>
      </c>
      <c r="E29" s="6" t="s">
        <v>196</v>
      </c>
      <c r="F29" s="6">
        <v>50</v>
      </c>
      <c r="G29" s="6">
        <v>14700</v>
      </c>
      <c r="H29" s="8">
        <f>F29*G29</f>
        <v>735000</v>
      </c>
    </row>
    <row r="30" spans="1:8" ht="51">
      <c r="A30" s="5">
        <v>27</v>
      </c>
      <c r="B30" s="6" t="s">
        <v>59</v>
      </c>
      <c r="C30" s="16" t="s">
        <v>222</v>
      </c>
      <c r="D30" s="6" t="s">
        <v>60</v>
      </c>
      <c r="E30" s="6" t="s">
        <v>10</v>
      </c>
      <c r="F30" s="6">
        <v>1</v>
      </c>
      <c r="G30" s="7">
        <v>62530</v>
      </c>
      <c r="H30" s="8">
        <f t="shared" si="0"/>
        <v>62530</v>
      </c>
    </row>
    <row r="31" spans="1:8" ht="51">
      <c r="A31" s="5">
        <v>28</v>
      </c>
      <c r="B31" s="6" t="s">
        <v>61</v>
      </c>
      <c r="C31" s="16" t="s">
        <v>223</v>
      </c>
      <c r="D31" s="6" t="s">
        <v>62</v>
      </c>
      <c r="E31" s="6" t="s">
        <v>10</v>
      </c>
      <c r="F31" s="6">
        <v>1</v>
      </c>
      <c r="G31" s="7">
        <v>93090</v>
      </c>
      <c r="H31" s="8">
        <f t="shared" si="0"/>
        <v>93090</v>
      </c>
    </row>
    <row r="32" spans="1:8" ht="51">
      <c r="A32" s="5">
        <v>29</v>
      </c>
      <c r="B32" s="6" t="s">
        <v>63</v>
      </c>
      <c r="C32" s="16" t="s">
        <v>221</v>
      </c>
      <c r="D32" s="6" t="s">
        <v>64</v>
      </c>
      <c r="E32" s="6" t="s">
        <v>10</v>
      </c>
      <c r="F32" s="6">
        <v>1</v>
      </c>
      <c r="G32" s="7">
        <v>47260</v>
      </c>
      <c r="H32" s="8">
        <f t="shared" si="0"/>
        <v>47260</v>
      </c>
    </row>
    <row r="33" spans="1:8" ht="51">
      <c r="A33" s="5">
        <v>30</v>
      </c>
      <c r="B33" s="6" t="s">
        <v>65</v>
      </c>
      <c r="C33" s="16" t="s">
        <v>224</v>
      </c>
      <c r="D33" s="6" t="s">
        <v>66</v>
      </c>
      <c r="E33" s="6" t="s">
        <v>10</v>
      </c>
      <c r="F33" s="6">
        <v>1</v>
      </c>
      <c r="G33" s="7">
        <v>111430</v>
      </c>
      <c r="H33" s="8">
        <f t="shared" si="0"/>
        <v>111430</v>
      </c>
    </row>
    <row r="34" spans="1:8" ht="51">
      <c r="A34" s="5">
        <v>31</v>
      </c>
      <c r="B34" s="6" t="s">
        <v>67</v>
      </c>
      <c r="C34" s="16" t="s">
        <v>225</v>
      </c>
      <c r="D34" s="6" t="s">
        <v>68</v>
      </c>
      <c r="E34" s="6" t="s">
        <v>10</v>
      </c>
      <c r="F34" s="6">
        <v>1</v>
      </c>
      <c r="G34" s="7">
        <v>68650</v>
      </c>
      <c r="H34" s="8">
        <f t="shared" si="0"/>
        <v>68650</v>
      </c>
    </row>
    <row r="35" spans="1:8" ht="51">
      <c r="A35" s="5">
        <v>32</v>
      </c>
      <c r="B35" s="6" t="s">
        <v>69</v>
      </c>
      <c r="C35" s="16" t="s">
        <v>226</v>
      </c>
      <c r="D35" s="6" t="s">
        <v>70</v>
      </c>
      <c r="E35" s="6" t="s">
        <v>10</v>
      </c>
      <c r="F35" s="6">
        <v>1</v>
      </c>
      <c r="G35" s="7">
        <v>253510</v>
      </c>
      <c r="H35" s="8">
        <f t="shared" si="0"/>
        <v>253510</v>
      </c>
    </row>
    <row r="36" spans="1:8" ht="51">
      <c r="A36" s="5">
        <v>33</v>
      </c>
      <c r="B36" s="6" t="s">
        <v>71</v>
      </c>
      <c r="C36" s="16" t="s">
        <v>227</v>
      </c>
      <c r="D36" s="6" t="s">
        <v>72</v>
      </c>
      <c r="E36" s="6" t="s">
        <v>10</v>
      </c>
      <c r="F36" s="6">
        <v>1</v>
      </c>
      <c r="G36" s="7">
        <v>56430</v>
      </c>
      <c r="H36" s="8">
        <f t="shared" si="0"/>
        <v>56430</v>
      </c>
    </row>
    <row r="37" spans="1:8" ht="51">
      <c r="A37" s="5">
        <v>34</v>
      </c>
      <c r="B37" s="6" t="s">
        <v>73</v>
      </c>
      <c r="C37" s="16" t="s">
        <v>228</v>
      </c>
      <c r="D37" s="6" t="s">
        <v>74</v>
      </c>
      <c r="E37" s="6" t="s">
        <v>10</v>
      </c>
      <c r="F37" s="6">
        <v>1</v>
      </c>
      <c r="G37" s="7">
        <v>111430</v>
      </c>
      <c r="H37" s="8">
        <f t="shared" si="0"/>
        <v>111430</v>
      </c>
    </row>
    <row r="38" spans="1:8" ht="51">
      <c r="A38" s="5">
        <v>35</v>
      </c>
      <c r="B38" s="6" t="s">
        <v>75</v>
      </c>
      <c r="C38" s="17" t="s">
        <v>229</v>
      </c>
      <c r="D38" s="6" t="s">
        <v>76</v>
      </c>
      <c r="E38" s="6" t="s">
        <v>10</v>
      </c>
      <c r="F38" s="6">
        <v>1</v>
      </c>
      <c r="G38" s="7">
        <v>68650</v>
      </c>
      <c r="H38" s="8">
        <f t="shared" si="0"/>
        <v>68650</v>
      </c>
    </row>
    <row r="39" spans="1:8" ht="51">
      <c r="A39" s="5">
        <v>36</v>
      </c>
      <c r="B39" s="6" t="s">
        <v>77</v>
      </c>
      <c r="C39" s="16" t="s">
        <v>221</v>
      </c>
      <c r="D39" s="6" t="s">
        <v>78</v>
      </c>
      <c r="E39" s="6" t="s">
        <v>10</v>
      </c>
      <c r="F39" s="6">
        <v>1</v>
      </c>
      <c r="G39" s="7">
        <v>47260</v>
      </c>
      <c r="H39" s="8">
        <f t="shared" si="0"/>
        <v>47260</v>
      </c>
    </row>
    <row r="40" spans="1:8" ht="51">
      <c r="A40" s="5">
        <v>37</v>
      </c>
      <c r="B40" s="6" t="s">
        <v>79</v>
      </c>
      <c r="C40" s="16" t="s">
        <v>230</v>
      </c>
      <c r="D40" s="6" t="s">
        <v>80</v>
      </c>
      <c r="E40" s="6" t="s">
        <v>10</v>
      </c>
      <c r="F40" s="6">
        <v>1</v>
      </c>
      <c r="G40" s="7">
        <v>68650</v>
      </c>
      <c r="H40" s="8">
        <f t="shared" si="0"/>
        <v>68650</v>
      </c>
    </row>
    <row r="41" spans="1:8" ht="51">
      <c r="A41" s="5">
        <v>38</v>
      </c>
      <c r="B41" s="6" t="s">
        <v>81</v>
      </c>
      <c r="C41" s="16" t="s">
        <v>231</v>
      </c>
      <c r="D41" s="6" t="s">
        <v>82</v>
      </c>
      <c r="E41" s="6" t="s">
        <v>10</v>
      </c>
      <c r="F41" s="6">
        <v>1</v>
      </c>
      <c r="G41" s="7">
        <v>62530</v>
      </c>
      <c r="H41" s="8">
        <f t="shared" si="0"/>
        <v>62530</v>
      </c>
    </row>
    <row r="42" spans="1:8" ht="51">
      <c r="A42" s="5">
        <v>39</v>
      </c>
      <c r="B42" s="6" t="s">
        <v>83</v>
      </c>
      <c r="C42" s="16" t="s">
        <v>232</v>
      </c>
      <c r="D42" s="6" t="s">
        <v>84</v>
      </c>
      <c r="E42" s="6" t="s">
        <v>10</v>
      </c>
      <c r="F42" s="6">
        <v>1</v>
      </c>
      <c r="G42" s="7">
        <v>56430</v>
      </c>
      <c r="H42" s="8">
        <f t="shared" si="0"/>
        <v>56430</v>
      </c>
    </row>
    <row r="43" spans="1:8" ht="51">
      <c r="A43" s="5">
        <v>40</v>
      </c>
      <c r="B43" s="6" t="s">
        <v>85</v>
      </c>
      <c r="C43" s="17" t="s">
        <v>233</v>
      </c>
      <c r="D43" s="6" t="s">
        <v>86</v>
      </c>
      <c r="E43" s="6" t="s">
        <v>10</v>
      </c>
      <c r="F43" s="6">
        <v>1</v>
      </c>
      <c r="G43" s="7">
        <v>56430</v>
      </c>
      <c r="H43" s="8">
        <f t="shared" si="0"/>
        <v>56430</v>
      </c>
    </row>
    <row r="44" spans="1:8" ht="51">
      <c r="A44" s="5">
        <v>41</v>
      </c>
      <c r="B44" s="6" t="s">
        <v>87</v>
      </c>
      <c r="C44" s="16" t="s">
        <v>234</v>
      </c>
      <c r="D44" s="6" t="s">
        <v>88</v>
      </c>
      <c r="E44" s="6" t="s">
        <v>10</v>
      </c>
      <c r="F44" s="6">
        <v>1</v>
      </c>
      <c r="G44" s="7">
        <v>62530</v>
      </c>
      <c r="H44" s="8">
        <f t="shared" si="0"/>
        <v>62530</v>
      </c>
    </row>
    <row r="45" spans="1:8" ht="51">
      <c r="A45" s="5">
        <v>42</v>
      </c>
      <c r="B45" s="6" t="s">
        <v>89</v>
      </c>
      <c r="C45" s="16" t="s">
        <v>235</v>
      </c>
      <c r="D45" s="6" t="s">
        <v>90</v>
      </c>
      <c r="E45" s="6" t="s">
        <v>10</v>
      </c>
      <c r="F45" s="6">
        <v>1</v>
      </c>
      <c r="G45" s="7">
        <v>223280</v>
      </c>
      <c r="H45" s="8">
        <f t="shared" si="0"/>
        <v>223280</v>
      </c>
    </row>
    <row r="46" spans="1:8" ht="51">
      <c r="A46" s="5">
        <v>43</v>
      </c>
      <c r="B46" s="6" t="s">
        <v>91</v>
      </c>
      <c r="C46" s="16" t="s">
        <v>236</v>
      </c>
      <c r="D46" s="6" t="s">
        <v>92</v>
      </c>
      <c r="E46" s="6" t="s">
        <v>10</v>
      </c>
      <c r="F46" s="6">
        <v>1</v>
      </c>
      <c r="G46" s="7">
        <v>56430</v>
      </c>
      <c r="H46" s="8">
        <f t="shared" si="0"/>
        <v>56430</v>
      </c>
    </row>
    <row r="47" spans="1:8" ht="51">
      <c r="A47" s="5">
        <v>44</v>
      </c>
      <c r="B47" s="6" t="s">
        <v>93</v>
      </c>
      <c r="C47" s="16" t="s">
        <v>237</v>
      </c>
      <c r="D47" s="6" t="s">
        <v>94</v>
      </c>
      <c r="E47" s="6" t="s">
        <v>10</v>
      </c>
      <c r="F47" s="6">
        <v>1</v>
      </c>
      <c r="G47" s="7">
        <v>68650</v>
      </c>
      <c r="H47" s="8">
        <f t="shared" si="0"/>
        <v>68650</v>
      </c>
    </row>
    <row r="48" spans="1:8" ht="51">
      <c r="A48" s="5">
        <v>45</v>
      </c>
      <c r="B48" s="6" t="s">
        <v>95</v>
      </c>
      <c r="C48" s="16" t="s">
        <v>238</v>
      </c>
      <c r="D48" s="6" t="s">
        <v>96</v>
      </c>
      <c r="E48" s="6" t="s">
        <v>10</v>
      </c>
      <c r="F48" s="6">
        <v>1</v>
      </c>
      <c r="G48" s="7">
        <v>68650</v>
      </c>
      <c r="H48" s="8">
        <f t="shared" si="0"/>
        <v>68650</v>
      </c>
    </row>
    <row r="49" spans="1:8" ht="51">
      <c r="A49" s="5">
        <v>46</v>
      </c>
      <c r="B49" s="6" t="s">
        <v>97</v>
      </c>
      <c r="C49" s="16" t="s">
        <v>239</v>
      </c>
      <c r="D49" s="6" t="s">
        <v>98</v>
      </c>
      <c r="E49" s="6" t="s">
        <v>10</v>
      </c>
      <c r="F49" s="6">
        <v>1</v>
      </c>
      <c r="G49" s="7">
        <v>56430</v>
      </c>
      <c r="H49" s="8">
        <f t="shared" si="0"/>
        <v>56430</v>
      </c>
    </row>
    <row r="50" spans="1:8" ht="51">
      <c r="A50" s="5">
        <v>47</v>
      </c>
      <c r="B50" s="6" t="s">
        <v>99</v>
      </c>
      <c r="C50" s="16" t="s">
        <v>240</v>
      </c>
      <c r="D50" s="6" t="s">
        <v>100</v>
      </c>
      <c r="E50" s="6" t="s">
        <v>10</v>
      </c>
      <c r="F50" s="6">
        <v>1</v>
      </c>
      <c r="G50" s="7">
        <v>68650</v>
      </c>
      <c r="H50" s="8">
        <f t="shared" si="0"/>
        <v>68650</v>
      </c>
    </row>
    <row r="51" spans="1:8" ht="51">
      <c r="A51" s="5">
        <v>48</v>
      </c>
      <c r="B51" s="6" t="s">
        <v>101</v>
      </c>
      <c r="C51" s="16" t="s">
        <v>258</v>
      </c>
      <c r="D51" s="6" t="s">
        <v>102</v>
      </c>
      <c r="E51" s="6" t="s">
        <v>10</v>
      </c>
      <c r="F51" s="5">
        <v>1</v>
      </c>
      <c r="G51" s="7">
        <v>56430</v>
      </c>
      <c r="H51" s="8">
        <f t="shared" si="0"/>
        <v>56430</v>
      </c>
    </row>
    <row r="52" spans="1:8" ht="51">
      <c r="A52" s="5">
        <v>49</v>
      </c>
      <c r="B52" s="6" t="s">
        <v>103</v>
      </c>
      <c r="C52" s="16" t="s">
        <v>259</v>
      </c>
      <c r="D52" s="6" t="s">
        <v>104</v>
      </c>
      <c r="E52" s="6" t="s">
        <v>10</v>
      </c>
      <c r="F52" s="6">
        <v>1</v>
      </c>
      <c r="G52" s="7">
        <v>56430</v>
      </c>
      <c r="H52" s="8">
        <f t="shared" si="0"/>
        <v>56430</v>
      </c>
    </row>
    <row r="53" spans="1:8" ht="51">
      <c r="A53" s="5">
        <v>50</v>
      </c>
      <c r="B53" s="6" t="s">
        <v>105</v>
      </c>
      <c r="C53" s="16" t="s">
        <v>260</v>
      </c>
      <c r="D53" s="6" t="s">
        <v>106</v>
      </c>
      <c r="E53" s="6" t="s">
        <v>10</v>
      </c>
      <c r="F53" s="6">
        <v>1</v>
      </c>
      <c r="G53" s="7">
        <v>62530</v>
      </c>
      <c r="H53" s="8">
        <f t="shared" si="0"/>
        <v>62530</v>
      </c>
    </row>
    <row r="54" spans="1:8" ht="51">
      <c r="A54" s="5">
        <v>51</v>
      </c>
      <c r="B54" s="6" t="s">
        <v>107</v>
      </c>
      <c r="C54" s="16" t="s">
        <v>261</v>
      </c>
      <c r="D54" s="6" t="s">
        <v>108</v>
      </c>
      <c r="E54" s="6" t="s">
        <v>10</v>
      </c>
      <c r="F54" s="6">
        <v>2</v>
      </c>
      <c r="G54" s="7">
        <v>68650</v>
      </c>
      <c r="H54" s="8">
        <f t="shared" si="0"/>
        <v>137300</v>
      </c>
    </row>
    <row r="55" spans="1:8" ht="51">
      <c r="A55" s="5">
        <v>52</v>
      </c>
      <c r="B55" s="6" t="s">
        <v>109</v>
      </c>
      <c r="C55" s="16" t="s">
        <v>262</v>
      </c>
      <c r="D55" s="6" t="s">
        <v>110</v>
      </c>
      <c r="E55" s="6" t="s">
        <v>10</v>
      </c>
      <c r="F55" s="6">
        <v>1</v>
      </c>
      <c r="G55" s="7">
        <v>56430</v>
      </c>
      <c r="H55" s="8">
        <f t="shared" si="0"/>
        <v>56430</v>
      </c>
    </row>
    <row r="56" spans="1:8" ht="51">
      <c r="A56" s="5">
        <v>53</v>
      </c>
      <c r="B56" s="6" t="s">
        <v>111</v>
      </c>
      <c r="C56" s="17" t="s">
        <v>263</v>
      </c>
      <c r="D56" s="6" t="s">
        <v>112</v>
      </c>
      <c r="E56" s="6" t="s">
        <v>10</v>
      </c>
      <c r="F56" s="5">
        <v>1</v>
      </c>
      <c r="G56" s="7">
        <v>68650</v>
      </c>
      <c r="H56" s="8">
        <f t="shared" si="0"/>
        <v>68650</v>
      </c>
    </row>
    <row r="57" spans="1:8" ht="51">
      <c r="A57" s="5">
        <v>54</v>
      </c>
      <c r="B57" s="6" t="s">
        <v>113</v>
      </c>
      <c r="C57" s="16" t="s">
        <v>264</v>
      </c>
      <c r="D57" s="6" t="s">
        <v>114</v>
      </c>
      <c r="E57" s="6" t="s">
        <v>10</v>
      </c>
      <c r="F57" s="6">
        <v>1</v>
      </c>
      <c r="G57" s="7">
        <v>56430</v>
      </c>
      <c r="H57" s="8">
        <f t="shared" si="0"/>
        <v>56430</v>
      </c>
    </row>
    <row r="58" spans="1:8" ht="51">
      <c r="A58" s="5">
        <v>55</v>
      </c>
      <c r="B58" s="6" t="s">
        <v>115</v>
      </c>
      <c r="C58" s="16" t="s">
        <v>265</v>
      </c>
      <c r="D58" s="6" t="s">
        <v>116</v>
      </c>
      <c r="E58" s="6" t="s">
        <v>10</v>
      </c>
      <c r="F58" s="6">
        <v>1</v>
      </c>
      <c r="G58" s="7">
        <v>62530</v>
      </c>
      <c r="H58" s="8">
        <f t="shared" si="0"/>
        <v>62530</v>
      </c>
    </row>
    <row r="59" spans="1:8" ht="51">
      <c r="A59" s="5">
        <v>56</v>
      </c>
      <c r="B59" s="6" t="s">
        <v>117</v>
      </c>
      <c r="C59" s="16" t="s">
        <v>266</v>
      </c>
      <c r="D59" s="6" t="s">
        <v>118</v>
      </c>
      <c r="E59" s="6" t="s">
        <v>10</v>
      </c>
      <c r="F59" s="6">
        <v>1</v>
      </c>
      <c r="G59" s="7">
        <v>68650</v>
      </c>
      <c r="H59" s="8">
        <f t="shared" si="0"/>
        <v>68650</v>
      </c>
    </row>
    <row r="60" spans="1:8" ht="51">
      <c r="A60" s="5">
        <v>57</v>
      </c>
      <c r="B60" s="6" t="s">
        <v>119</v>
      </c>
      <c r="C60" s="16" t="s">
        <v>267</v>
      </c>
      <c r="D60" s="6" t="s">
        <v>120</v>
      </c>
      <c r="E60" s="6" t="s">
        <v>10</v>
      </c>
      <c r="F60" s="6">
        <v>1</v>
      </c>
      <c r="G60" s="7">
        <v>68650</v>
      </c>
      <c r="H60" s="8">
        <f t="shared" si="0"/>
        <v>68650</v>
      </c>
    </row>
    <row r="61" spans="1:8" ht="51">
      <c r="A61" s="5">
        <v>58</v>
      </c>
      <c r="B61" s="6" t="s">
        <v>121</v>
      </c>
      <c r="C61" s="16" t="s">
        <v>268</v>
      </c>
      <c r="D61" s="6" t="s">
        <v>122</v>
      </c>
      <c r="E61" s="6" t="s">
        <v>10</v>
      </c>
      <c r="F61" s="6">
        <v>1</v>
      </c>
      <c r="G61" s="7">
        <v>62530</v>
      </c>
      <c r="H61" s="8">
        <f t="shared" si="0"/>
        <v>62530</v>
      </c>
    </row>
    <row r="62" spans="1:8" ht="51">
      <c r="A62" s="5">
        <v>59</v>
      </c>
      <c r="B62" s="6" t="s">
        <v>123</v>
      </c>
      <c r="C62" s="16" t="s">
        <v>269</v>
      </c>
      <c r="D62" s="6" t="s">
        <v>124</v>
      </c>
      <c r="E62" s="6" t="s">
        <v>10</v>
      </c>
      <c r="F62" s="6">
        <v>1</v>
      </c>
      <c r="G62" s="7">
        <v>62530</v>
      </c>
      <c r="H62" s="8">
        <f t="shared" si="0"/>
        <v>62530</v>
      </c>
    </row>
    <row r="63" spans="1:8" ht="51">
      <c r="A63" s="5">
        <v>60</v>
      </c>
      <c r="B63" s="6" t="s">
        <v>125</v>
      </c>
      <c r="C63" s="16" t="s">
        <v>270</v>
      </c>
      <c r="D63" s="6" t="s">
        <v>126</v>
      </c>
      <c r="E63" s="6" t="s">
        <v>10</v>
      </c>
      <c r="F63" s="6">
        <v>1</v>
      </c>
      <c r="G63" s="7">
        <v>62530</v>
      </c>
      <c r="H63" s="8">
        <f t="shared" si="0"/>
        <v>62530</v>
      </c>
    </row>
    <row r="64" spans="1:8" ht="51">
      <c r="A64" s="5">
        <v>61</v>
      </c>
      <c r="B64" s="6" t="s">
        <v>127</v>
      </c>
      <c r="C64" s="17" t="s">
        <v>221</v>
      </c>
      <c r="D64" s="6" t="s">
        <v>128</v>
      </c>
      <c r="E64" s="6" t="s">
        <v>10</v>
      </c>
      <c r="F64" s="6">
        <v>1</v>
      </c>
      <c r="G64" s="7">
        <v>68650</v>
      </c>
      <c r="H64" s="8">
        <f t="shared" si="0"/>
        <v>68650</v>
      </c>
    </row>
    <row r="65" spans="1:8" ht="51">
      <c r="A65" s="5">
        <v>62</v>
      </c>
      <c r="B65" s="6" t="s">
        <v>129</v>
      </c>
      <c r="C65" s="16" t="s">
        <v>271</v>
      </c>
      <c r="D65" s="6" t="s">
        <v>130</v>
      </c>
      <c r="E65" s="6" t="s">
        <v>10</v>
      </c>
      <c r="F65" s="6">
        <v>1</v>
      </c>
      <c r="G65" s="7">
        <v>56430</v>
      </c>
      <c r="H65" s="8">
        <f t="shared" si="0"/>
        <v>56430</v>
      </c>
    </row>
    <row r="66" spans="1:8" ht="51">
      <c r="A66" s="5">
        <v>63</v>
      </c>
      <c r="B66" s="6" t="s">
        <v>131</v>
      </c>
      <c r="C66" s="16" t="s">
        <v>272</v>
      </c>
      <c r="D66" s="6" t="s">
        <v>132</v>
      </c>
      <c r="E66" s="6" t="s">
        <v>10</v>
      </c>
      <c r="F66" s="6">
        <v>1</v>
      </c>
      <c r="G66" s="7">
        <v>62530</v>
      </c>
      <c r="H66" s="8">
        <f t="shared" si="0"/>
        <v>62530</v>
      </c>
    </row>
    <row r="67" spans="1:8" ht="51">
      <c r="A67" s="5">
        <v>64</v>
      </c>
      <c r="B67" s="6" t="s">
        <v>133</v>
      </c>
      <c r="C67" s="16" t="s">
        <v>273</v>
      </c>
      <c r="D67" s="6" t="s">
        <v>134</v>
      </c>
      <c r="E67" s="6" t="s">
        <v>10</v>
      </c>
      <c r="F67" s="6">
        <v>1</v>
      </c>
      <c r="G67" s="7">
        <v>62530</v>
      </c>
      <c r="H67" s="8">
        <f t="shared" si="0"/>
        <v>62530</v>
      </c>
    </row>
    <row r="68" spans="1:8" ht="51">
      <c r="A68" s="5">
        <v>65</v>
      </c>
      <c r="B68" s="6" t="s">
        <v>135</v>
      </c>
      <c r="C68" s="16" t="s">
        <v>274</v>
      </c>
      <c r="D68" s="6" t="s">
        <v>136</v>
      </c>
      <c r="E68" s="6" t="s">
        <v>10</v>
      </c>
      <c r="F68" s="6">
        <v>1</v>
      </c>
      <c r="G68" s="7">
        <v>56430</v>
      </c>
      <c r="H68" s="8">
        <f t="shared" si="0"/>
        <v>56430</v>
      </c>
    </row>
    <row r="69" spans="1:8" ht="51">
      <c r="A69" s="5">
        <v>66</v>
      </c>
      <c r="B69" s="6" t="s">
        <v>137</v>
      </c>
      <c r="C69" s="16" t="s">
        <v>275</v>
      </c>
      <c r="D69" s="6" t="s">
        <v>138</v>
      </c>
      <c r="E69" s="6" t="s">
        <v>10</v>
      </c>
      <c r="F69" s="6">
        <v>3</v>
      </c>
      <c r="G69" s="7">
        <v>56430</v>
      </c>
      <c r="H69" s="8">
        <f t="shared" si="0"/>
        <v>169290</v>
      </c>
    </row>
    <row r="70" spans="1:8" ht="51">
      <c r="A70" s="5">
        <v>67</v>
      </c>
      <c r="B70" s="6" t="s">
        <v>139</v>
      </c>
      <c r="C70" s="17" t="s">
        <v>276</v>
      </c>
      <c r="D70" s="6" t="s">
        <v>140</v>
      </c>
      <c r="E70" s="6" t="s">
        <v>10</v>
      </c>
      <c r="F70" s="5">
        <v>3</v>
      </c>
      <c r="G70" s="7">
        <v>74780</v>
      </c>
      <c r="H70" s="8">
        <f t="shared" ref="H70:H97" si="1">F70*G70</f>
        <v>224340</v>
      </c>
    </row>
    <row r="71" spans="1:8" ht="51">
      <c r="A71" s="5">
        <v>68</v>
      </c>
      <c r="B71" s="6" t="s">
        <v>141</v>
      </c>
      <c r="C71" s="16" t="s">
        <v>221</v>
      </c>
      <c r="D71" s="6" t="s">
        <v>142</v>
      </c>
      <c r="E71" s="6" t="s">
        <v>10</v>
      </c>
      <c r="F71" s="6">
        <v>3</v>
      </c>
      <c r="G71" s="7">
        <v>47260</v>
      </c>
      <c r="H71" s="8">
        <f t="shared" si="1"/>
        <v>141780</v>
      </c>
    </row>
    <row r="72" spans="1:8" ht="51">
      <c r="A72" s="5">
        <v>69</v>
      </c>
      <c r="B72" s="6" t="s">
        <v>143</v>
      </c>
      <c r="C72" s="16" t="s">
        <v>277</v>
      </c>
      <c r="D72" s="6" t="s">
        <v>144</v>
      </c>
      <c r="E72" s="6" t="s">
        <v>10</v>
      </c>
      <c r="F72" s="6">
        <v>4</v>
      </c>
      <c r="G72" s="7">
        <v>56430</v>
      </c>
      <c r="H72" s="8">
        <f t="shared" si="1"/>
        <v>225720</v>
      </c>
    </row>
    <row r="73" spans="1:8" ht="51">
      <c r="A73" s="5">
        <v>70</v>
      </c>
      <c r="B73" s="6" t="s">
        <v>145</v>
      </c>
      <c r="C73" s="17" t="s">
        <v>278</v>
      </c>
      <c r="D73" s="6" t="s">
        <v>146</v>
      </c>
      <c r="E73" s="6" t="s">
        <v>10</v>
      </c>
      <c r="F73" s="6">
        <v>6</v>
      </c>
      <c r="G73" s="7">
        <v>68650</v>
      </c>
      <c r="H73" s="8">
        <f t="shared" si="1"/>
        <v>411900</v>
      </c>
    </row>
    <row r="74" spans="1:8" ht="51">
      <c r="A74" s="5">
        <v>71</v>
      </c>
      <c r="B74" s="6" t="s">
        <v>147</v>
      </c>
      <c r="C74" s="16" t="s">
        <v>279</v>
      </c>
      <c r="D74" s="6" t="s">
        <v>148</v>
      </c>
      <c r="E74" s="6" t="s">
        <v>10</v>
      </c>
      <c r="F74" s="5">
        <v>3</v>
      </c>
      <c r="G74" s="7">
        <v>56430</v>
      </c>
      <c r="H74" s="8">
        <f t="shared" si="1"/>
        <v>169290</v>
      </c>
    </row>
    <row r="75" spans="1:8" ht="51">
      <c r="A75" s="5">
        <v>72</v>
      </c>
      <c r="B75" s="6" t="s">
        <v>149</v>
      </c>
      <c r="C75" s="16" t="s">
        <v>280</v>
      </c>
      <c r="D75" s="6" t="s">
        <v>150</v>
      </c>
      <c r="E75" s="6" t="s">
        <v>10</v>
      </c>
      <c r="F75" s="6">
        <v>2</v>
      </c>
      <c r="G75" s="7">
        <v>68650</v>
      </c>
      <c r="H75" s="8">
        <f t="shared" si="1"/>
        <v>137300</v>
      </c>
    </row>
    <row r="76" spans="1:8" ht="140.25">
      <c r="A76" s="5">
        <v>73</v>
      </c>
      <c r="B76" s="6" t="s">
        <v>151</v>
      </c>
      <c r="C76" s="16"/>
      <c r="D76" s="6" t="s">
        <v>152</v>
      </c>
      <c r="E76" s="6" t="s">
        <v>10</v>
      </c>
      <c r="F76" s="6">
        <v>2</v>
      </c>
      <c r="G76" s="7">
        <v>1214670</v>
      </c>
      <c r="H76" s="8">
        <f t="shared" si="1"/>
        <v>2429340</v>
      </c>
    </row>
    <row r="77" spans="1:8" ht="51">
      <c r="A77" s="5">
        <v>74</v>
      </c>
      <c r="B77" s="6" t="s">
        <v>153</v>
      </c>
      <c r="C77" s="16"/>
      <c r="D77" s="6" t="s">
        <v>154</v>
      </c>
      <c r="E77" s="6" t="s">
        <v>10</v>
      </c>
      <c r="F77" s="6">
        <v>32</v>
      </c>
      <c r="G77" s="7">
        <v>39170</v>
      </c>
      <c r="H77" s="8">
        <f t="shared" si="1"/>
        <v>1253440</v>
      </c>
    </row>
    <row r="78" spans="1:8" ht="51">
      <c r="A78" s="5">
        <v>75</v>
      </c>
      <c r="B78" s="6" t="s">
        <v>155</v>
      </c>
      <c r="C78" s="16"/>
      <c r="D78" s="6" t="s">
        <v>156</v>
      </c>
      <c r="E78" s="6" t="s">
        <v>10</v>
      </c>
      <c r="F78" s="6">
        <v>1</v>
      </c>
      <c r="G78" s="7">
        <v>53210</v>
      </c>
      <c r="H78" s="8">
        <f t="shared" si="1"/>
        <v>53210</v>
      </c>
    </row>
    <row r="79" spans="1:8" ht="51">
      <c r="A79" s="5">
        <v>76</v>
      </c>
      <c r="B79" s="6" t="s">
        <v>157</v>
      </c>
      <c r="C79" s="16"/>
      <c r="D79" s="6" t="s">
        <v>158</v>
      </c>
      <c r="E79" s="6" t="s">
        <v>10</v>
      </c>
      <c r="F79" s="6">
        <v>16</v>
      </c>
      <c r="G79" s="7">
        <v>53210</v>
      </c>
      <c r="H79" s="8">
        <f t="shared" si="1"/>
        <v>851360</v>
      </c>
    </row>
    <row r="80" spans="1:8" ht="63.75">
      <c r="A80" s="5">
        <v>77</v>
      </c>
      <c r="B80" s="6" t="s">
        <v>159</v>
      </c>
      <c r="C80" s="16"/>
      <c r="D80" s="6" t="s">
        <v>160</v>
      </c>
      <c r="E80" s="6" t="s">
        <v>10</v>
      </c>
      <c r="F80" s="6">
        <v>1</v>
      </c>
      <c r="G80" s="7">
        <v>53210</v>
      </c>
      <c r="H80" s="8">
        <f t="shared" si="1"/>
        <v>53210</v>
      </c>
    </row>
    <row r="81" spans="1:8" ht="51">
      <c r="A81" s="5">
        <v>78</v>
      </c>
      <c r="B81" s="6" t="s">
        <v>161</v>
      </c>
      <c r="C81" s="16" t="s">
        <v>245</v>
      </c>
      <c r="D81" s="6" t="s">
        <v>162</v>
      </c>
      <c r="E81" s="6" t="s">
        <v>10</v>
      </c>
      <c r="F81" s="9">
        <v>1</v>
      </c>
      <c r="G81" s="7">
        <v>68650</v>
      </c>
      <c r="H81" s="8">
        <f t="shared" si="1"/>
        <v>68650</v>
      </c>
    </row>
    <row r="82" spans="1:8" ht="51">
      <c r="A82" s="5">
        <v>79</v>
      </c>
      <c r="B82" s="6" t="s">
        <v>163</v>
      </c>
      <c r="C82" s="16" t="s">
        <v>242</v>
      </c>
      <c r="D82" s="6" t="s">
        <v>164</v>
      </c>
      <c r="E82" s="6" t="s">
        <v>10</v>
      </c>
      <c r="F82" s="6">
        <v>1</v>
      </c>
      <c r="G82" s="7">
        <v>62530</v>
      </c>
      <c r="H82" s="8">
        <f t="shared" si="1"/>
        <v>62530</v>
      </c>
    </row>
    <row r="83" spans="1:8" ht="51">
      <c r="A83" s="5">
        <v>80</v>
      </c>
      <c r="B83" s="6" t="s">
        <v>165</v>
      </c>
      <c r="C83" s="16" t="s">
        <v>249</v>
      </c>
      <c r="D83" s="6" t="s">
        <v>166</v>
      </c>
      <c r="E83" s="6" t="s">
        <v>10</v>
      </c>
      <c r="F83" s="6">
        <v>1</v>
      </c>
      <c r="G83" s="7">
        <v>68650</v>
      </c>
      <c r="H83" s="8">
        <f t="shared" si="1"/>
        <v>68650</v>
      </c>
    </row>
    <row r="84" spans="1:8" ht="51">
      <c r="A84" s="5">
        <v>81</v>
      </c>
      <c r="B84" s="6" t="s">
        <v>167</v>
      </c>
      <c r="C84" s="16" t="s">
        <v>255</v>
      </c>
      <c r="D84" s="6" t="s">
        <v>168</v>
      </c>
      <c r="E84" s="6" t="s">
        <v>10</v>
      </c>
      <c r="F84" s="6">
        <v>1</v>
      </c>
      <c r="G84" s="7">
        <v>65650</v>
      </c>
      <c r="H84" s="8">
        <f t="shared" si="1"/>
        <v>65650</v>
      </c>
    </row>
    <row r="85" spans="1:8" ht="51">
      <c r="A85" s="5">
        <v>82</v>
      </c>
      <c r="B85" s="6" t="s">
        <v>169</v>
      </c>
      <c r="C85" s="16" t="s">
        <v>241</v>
      </c>
      <c r="D85" s="10" t="s">
        <v>170</v>
      </c>
      <c r="E85" s="6" t="s">
        <v>10</v>
      </c>
      <c r="F85" s="6">
        <v>1</v>
      </c>
      <c r="G85" s="7">
        <v>56430</v>
      </c>
      <c r="H85" s="8">
        <f t="shared" si="1"/>
        <v>56430</v>
      </c>
    </row>
    <row r="86" spans="1:8" ht="51">
      <c r="A86" s="5">
        <v>83</v>
      </c>
      <c r="B86" s="6" t="s">
        <v>171</v>
      </c>
      <c r="C86" s="16" t="s">
        <v>243</v>
      </c>
      <c r="D86" s="10" t="s">
        <v>172</v>
      </c>
      <c r="E86" s="6" t="s">
        <v>10</v>
      </c>
      <c r="F86" s="6">
        <v>1</v>
      </c>
      <c r="G86" s="7">
        <v>56430</v>
      </c>
      <c r="H86" s="8">
        <f t="shared" si="1"/>
        <v>56430</v>
      </c>
    </row>
    <row r="87" spans="1:8" ht="51">
      <c r="A87" s="5">
        <v>84</v>
      </c>
      <c r="B87" s="6" t="s">
        <v>173</v>
      </c>
      <c r="C87" s="16" t="s">
        <v>244</v>
      </c>
      <c r="D87" s="10" t="s">
        <v>174</v>
      </c>
      <c r="E87" s="6" t="s">
        <v>10</v>
      </c>
      <c r="F87" s="6">
        <v>1</v>
      </c>
      <c r="G87" s="7">
        <v>62530</v>
      </c>
      <c r="H87" s="8">
        <f t="shared" si="1"/>
        <v>62530</v>
      </c>
    </row>
    <row r="88" spans="1:8" ht="51">
      <c r="A88" s="5">
        <v>85</v>
      </c>
      <c r="B88" s="6" t="s">
        <v>175</v>
      </c>
      <c r="C88" s="16" t="s">
        <v>246</v>
      </c>
      <c r="D88" s="10" t="s">
        <v>176</v>
      </c>
      <c r="E88" s="6" t="s">
        <v>10</v>
      </c>
      <c r="F88" s="6">
        <v>1</v>
      </c>
      <c r="G88" s="7">
        <v>74780</v>
      </c>
      <c r="H88" s="8">
        <f t="shared" si="1"/>
        <v>74780</v>
      </c>
    </row>
    <row r="89" spans="1:8" ht="51">
      <c r="A89" s="5">
        <v>86</v>
      </c>
      <c r="B89" s="6" t="s">
        <v>177</v>
      </c>
      <c r="C89" s="16" t="s">
        <v>247</v>
      </c>
      <c r="D89" s="10" t="s">
        <v>178</v>
      </c>
      <c r="E89" s="6" t="s">
        <v>10</v>
      </c>
      <c r="F89" s="6">
        <v>1</v>
      </c>
      <c r="G89" s="7">
        <v>56430</v>
      </c>
      <c r="H89" s="8">
        <f t="shared" si="1"/>
        <v>56430</v>
      </c>
    </row>
    <row r="90" spans="1:8" ht="51">
      <c r="A90" s="5">
        <v>87</v>
      </c>
      <c r="B90" s="6" t="s">
        <v>179</v>
      </c>
      <c r="C90" s="16" t="s">
        <v>248</v>
      </c>
      <c r="D90" s="10" t="s">
        <v>180</v>
      </c>
      <c r="E90" s="6" t="s">
        <v>10</v>
      </c>
      <c r="F90" s="6">
        <v>1</v>
      </c>
      <c r="G90" s="7">
        <v>74780</v>
      </c>
      <c r="H90" s="8">
        <f t="shared" si="1"/>
        <v>74780</v>
      </c>
    </row>
    <row r="91" spans="1:8" ht="51">
      <c r="A91" s="5">
        <v>88</v>
      </c>
      <c r="B91" s="6" t="s">
        <v>181</v>
      </c>
      <c r="C91" s="16" t="s">
        <v>250</v>
      </c>
      <c r="D91" s="10" t="s">
        <v>182</v>
      </c>
      <c r="E91" s="6" t="s">
        <v>10</v>
      </c>
      <c r="F91" s="6">
        <v>1</v>
      </c>
      <c r="G91" s="7">
        <v>68650</v>
      </c>
      <c r="H91" s="8">
        <f t="shared" si="1"/>
        <v>68650</v>
      </c>
    </row>
    <row r="92" spans="1:8" ht="51">
      <c r="A92" s="5">
        <v>89</v>
      </c>
      <c r="B92" s="6" t="s">
        <v>183</v>
      </c>
      <c r="C92" s="16" t="s">
        <v>251</v>
      </c>
      <c r="D92" s="10" t="s">
        <v>184</v>
      </c>
      <c r="E92" s="6" t="s">
        <v>10</v>
      </c>
      <c r="F92" s="6">
        <v>1</v>
      </c>
      <c r="G92" s="7">
        <v>62530</v>
      </c>
      <c r="H92" s="8">
        <f t="shared" si="1"/>
        <v>62530</v>
      </c>
    </row>
    <row r="93" spans="1:8" ht="51">
      <c r="A93" s="5">
        <v>90</v>
      </c>
      <c r="B93" s="6" t="s">
        <v>185</v>
      </c>
      <c r="C93" s="16" t="s">
        <v>252</v>
      </c>
      <c r="D93" s="10" t="s">
        <v>186</v>
      </c>
      <c r="E93" s="6" t="s">
        <v>10</v>
      </c>
      <c r="F93" s="6">
        <v>1</v>
      </c>
      <c r="G93" s="7">
        <v>123650</v>
      </c>
      <c r="H93" s="8">
        <f t="shared" si="1"/>
        <v>123650</v>
      </c>
    </row>
    <row r="94" spans="1:8" ht="51">
      <c r="A94" s="5">
        <v>91</v>
      </c>
      <c r="B94" s="6" t="s">
        <v>187</v>
      </c>
      <c r="C94" s="16" t="s">
        <v>253</v>
      </c>
      <c r="D94" s="10" t="s">
        <v>188</v>
      </c>
      <c r="E94" s="6" t="s">
        <v>10</v>
      </c>
      <c r="F94" s="6">
        <v>1</v>
      </c>
      <c r="G94" s="7">
        <v>141790</v>
      </c>
      <c r="H94" s="8">
        <f t="shared" si="1"/>
        <v>141790</v>
      </c>
    </row>
    <row r="95" spans="1:8" ht="51">
      <c r="A95" s="5">
        <v>92</v>
      </c>
      <c r="B95" s="6" t="s">
        <v>189</v>
      </c>
      <c r="C95" s="16" t="s">
        <v>254</v>
      </c>
      <c r="D95" s="10" t="s">
        <v>190</v>
      </c>
      <c r="E95" s="6" t="s">
        <v>10</v>
      </c>
      <c r="F95" s="6">
        <v>1</v>
      </c>
      <c r="G95" s="7">
        <v>68650</v>
      </c>
      <c r="H95" s="8">
        <f t="shared" si="1"/>
        <v>68650</v>
      </c>
    </row>
    <row r="96" spans="1:8" ht="51">
      <c r="A96" s="5">
        <v>93</v>
      </c>
      <c r="B96" s="6" t="s">
        <v>191</v>
      </c>
      <c r="C96" s="16" t="s">
        <v>256</v>
      </c>
      <c r="D96" s="10" t="s">
        <v>192</v>
      </c>
      <c r="E96" s="6" t="s">
        <v>10</v>
      </c>
      <c r="F96" s="6">
        <v>1</v>
      </c>
      <c r="G96" s="7">
        <v>111430</v>
      </c>
      <c r="H96" s="8">
        <f t="shared" si="1"/>
        <v>111430</v>
      </c>
    </row>
    <row r="97" spans="1:8" ht="51">
      <c r="A97" s="5">
        <v>94</v>
      </c>
      <c r="B97" s="6" t="s">
        <v>193</v>
      </c>
      <c r="C97" s="16" t="s">
        <v>257</v>
      </c>
      <c r="D97" s="10" t="s">
        <v>194</v>
      </c>
      <c r="E97" s="6" t="s">
        <v>10</v>
      </c>
      <c r="F97" s="6">
        <v>1</v>
      </c>
      <c r="G97" s="7">
        <v>47260</v>
      </c>
      <c r="H97" s="8">
        <f t="shared" si="1"/>
        <v>47260</v>
      </c>
    </row>
    <row r="98" spans="1:8">
      <c r="A98" s="20" t="s">
        <v>197</v>
      </c>
      <c r="B98" s="21"/>
      <c r="C98" s="17"/>
      <c r="D98" s="11"/>
      <c r="E98" s="11"/>
      <c r="F98" s="12"/>
      <c r="G98" s="13"/>
      <c r="H98" s="14">
        <f>SUM(H4:H97)</f>
        <v>12945990</v>
      </c>
    </row>
    <row r="101" spans="1:8">
      <c r="A101" s="1"/>
      <c r="B101" s="1"/>
      <c r="C101" s="1"/>
      <c r="F101" s="1"/>
      <c r="G101" s="1"/>
      <c r="H101" s="1"/>
    </row>
  </sheetData>
  <mergeCells count="2">
    <mergeCell ref="A1:H1"/>
    <mergeCell ref="A98:B9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2020-01-15T09:58:50Z</dcterms:created>
  <dcterms:modified xsi:type="dcterms:W3CDTF">2021-02-01T08:58:22Z</dcterms:modified>
</cp:coreProperties>
</file>