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2 год\Объявление\Объявление 16 МИ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Print_Area" localSheetId="0">Лист1!$A$1:$J$9</definedName>
  </definedNames>
  <calcPr calcId="162913"/>
</workbook>
</file>

<file path=xl/calcChain.xml><?xml version="1.0" encoding="utf-8"?>
<calcChain xmlns="http://schemas.openxmlformats.org/spreadsheetml/2006/main">
  <c r="G9" i="1" l="1"/>
  <c r="G3" i="1"/>
  <c r="G4" i="1"/>
  <c r="G5" i="1"/>
  <c r="G6" i="1"/>
  <c r="G7" i="1"/>
  <c r="G8" i="1"/>
  <c r="G2" i="1"/>
</calcChain>
</file>

<file path=xl/sharedStrings.xml><?xml version="1.0" encoding="utf-8"?>
<sst xmlns="http://schemas.openxmlformats.org/spreadsheetml/2006/main" count="39" uniqueCount="28">
  <si>
    <t>Наименование</t>
  </si>
  <si>
    <t>шт</t>
  </si>
  <si>
    <t>Манжетки взрослые</t>
  </si>
  <si>
    <t xml:space="preserve">Манжетки детские </t>
  </si>
  <si>
    <t>Манжетки для детей младшего возраста</t>
  </si>
  <si>
    <t>№                 лота</t>
  </si>
  <si>
    <t>Характеристика</t>
  </si>
  <si>
    <t>Ед.изм</t>
  </si>
  <si>
    <t>Кол-во</t>
  </si>
  <si>
    <t>Цена</t>
  </si>
  <si>
    <t>Сумма, тенге</t>
  </si>
  <si>
    <t>для прикроватного монитора измерения артериального давления BSM-2303 K</t>
  </si>
  <si>
    <t>Пентоксифиллин</t>
  </si>
  <si>
    <t>раствор для инъекций 2%, 5 мл</t>
  </si>
  <si>
    <t>ампула</t>
  </si>
  <si>
    <t xml:space="preserve">Октенидол </t>
  </si>
  <si>
    <t>оральный антисептик 250 ополаскиватель для полости рта</t>
  </si>
  <si>
    <t>фл</t>
  </si>
  <si>
    <t>Микроцид салфетки</t>
  </si>
  <si>
    <t>Готовые к применению салфетки из нетканого материала, пропитанные дезинфицирующим средством, обеспечивающие одновременно очистку и дезинфекцию различных поверхностей, Одноразовые влажные салфетки для обработки поверхностей, не менее 150 шт в упаковке</t>
  </si>
  <si>
    <t>уп</t>
  </si>
  <si>
    <t>Бар Випс</t>
  </si>
  <si>
    <t>240 гр</t>
  </si>
  <si>
    <t>ТОО "Международный Медицинский Торговый Дом" (International Medical Trade house)</t>
  </si>
  <si>
    <t>ТОО "EMIR Company"</t>
  </si>
  <si>
    <t>Победитель</t>
  </si>
  <si>
    <t xml:space="preserve">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</si>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</sst>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zoomScaleNormal="100" workbookViewId="0">
      <selection activeCell="F6" sqref="F6"/>
    </sheetView>
  </sheetViews>
  <sheetFormatPr defaultRowHeight="12.75" x14ac:dyDescent="0.25"/>
  <cols>
    <col min="1" max="1" width="5.7109375" style="1" bestFit="1" customWidth="1"/>
    <col min="2" max="2" width="24.28515625" style="1" customWidth="1"/>
    <col min="3" max="3" width="46.42578125" style="1" customWidth="1"/>
    <col min="4" max="4" width="9.140625" style="1"/>
    <col min="5" max="5" width="8.85546875" style="1" customWidth="1"/>
    <col min="6" max="6" width="10.140625" style="9" bestFit="1" customWidth="1"/>
    <col min="7" max="7" width="16.140625" style="9" bestFit="1" customWidth="1"/>
    <col min="8" max="8" width="25.7109375" style="9" customWidth="1"/>
    <col min="9" max="9" width="26.140625" style="9" customWidth="1"/>
    <col min="10" max="10" width="24.42578125" style="1" customWidth="1"/>
    <col min="11" max="16384" width="9.140625" style="1"/>
  </cols>
  <sheetData>
    <row r="1" spans="1:16" ht="51" x14ac:dyDescent="0.25">
      <c r="A1" s="3" t="s">
        <v>5</v>
      </c>
      <c r="B1" s="4" t="s">
        <v>0</v>
      </c>
      <c r="C1" s="4" t="s">
        <v>6</v>
      </c>
      <c r="D1" s="4" t="s">
        <v>7</v>
      </c>
      <c r="E1" s="4" t="s">
        <v>8</v>
      </c>
      <c r="F1" s="5" t="s">
        <v>9</v>
      </c>
      <c r="G1" s="6" t="s">
        <v>10</v>
      </c>
      <c r="H1" s="16" t="s">
        <v>23</v>
      </c>
      <c r="I1" s="17" t="s">
        <v>24</v>
      </c>
      <c r="J1" s="15" t="s">
        <v>25</v>
      </c>
    </row>
    <row r="2" spans="1:16" x14ac:dyDescent="0.25">
      <c r="A2" s="2">
        <v>1</v>
      </c>
      <c r="B2" s="11" t="s">
        <v>12</v>
      </c>
      <c r="C2" s="11" t="s">
        <v>13</v>
      </c>
      <c r="D2" s="11" t="s">
        <v>14</v>
      </c>
      <c r="E2" s="12">
        <v>60</v>
      </c>
      <c r="F2" s="13">
        <v>51.46</v>
      </c>
      <c r="G2" s="8">
        <f>E2*F2</f>
        <v>3087.6</v>
      </c>
      <c r="H2" s="18"/>
      <c r="I2" s="18"/>
      <c r="J2" s="14" t="s">
        <v>27</v>
      </c>
    </row>
    <row r="3" spans="1:16" ht="25.5" x14ac:dyDescent="0.25">
      <c r="A3" s="2">
        <v>2</v>
      </c>
      <c r="B3" s="2" t="s">
        <v>2</v>
      </c>
      <c r="C3" s="2" t="s">
        <v>11</v>
      </c>
      <c r="D3" s="2" t="s">
        <v>1</v>
      </c>
      <c r="E3" s="2">
        <v>5</v>
      </c>
      <c r="F3" s="7">
        <v>35000</v>
      </c>
      <c r="G3" s="8">
        <f t="shared" ref="G3:G8" si="0">E3*F3</f>
        <v>175000</v>
      </c>
      <c r="H3" s="18"/>
      <c r="I3" s="18"/>
      <c r="J3" s="14" t="s">
        <v>27</v>
      </c>
    </row>
    <row r="4" spans="1:16" ht="25.5" x14ac:dyDescent="0.25">
      <c r="A4" s="2">
        <v>3</v>
      </c>
      <c r="B4" s="2" t="s">
        <v>3</v>
      </c>
      <c r="C4" s="2" t="s">
        <v>11</v>
      </c>
      <c r="D4" s="2" t="s">
        <v>1</v>
      </c>
      <c r="E4" s="2">
        <v>5</v>
      </c>
      <c r="F4" s="7">
        <v>35000</v>
      </c>
      <c r="G4" s="8">
        <f t="shared" si="0"/>
        <v>175000</v>
      </c>
      <c r="H4" s="18"/>
      <c r="I4" s="18"/>
      <c r="J4" s="14" t="s">
        <v>27</v>
      </c>
    </row>
    <row r="5" spans="1:16" ht="25.5" x14ac:dyDescent="0.25">
      <c r="A5" s="2">
        <v>4</v>
      </c>
      <c r="B5" s="2" t="s">
        <v>4</v>
      </c>
      <c r="C5" s="2" t="s">
        <v>11</v>
      </c>
      <c r="D5" s="2" t="s">
        <v>1</v>
      </c>
      <c r="E5" s="2">
        <v>5</v>
      </c>
      <c r="F5" s="7">
        <v>35000</v>
      </c>
      <c r="G5" s="8">
        <f t="shared" si="0"/>
        <v>175000</v>
      </c>
      <c r="H5" s="18"/>
      <c r="I5" s="18"/>
      <c r="J5" s="14" t="s">
        <v>27</v>
      </c>
    </row>
    <row r="6" spans="1:16" ht="51" x14ac:dyDescent="0.25">
      <c r="A6" s="2">
        <v>5</v>
      </c>
      <c r="B6" s="11" t="s">
        <v>15</v>
      </c>
      <c r="C6" s="11" t="s">
        <v>16</v>
      </c>
      <c r="D6" s="11" t="s">
        <v>17</v>
      </c>
      <c r="E6" s="12">
        <v>10</v>
      </c>
      <c r="F6" s="13">
        <v>5520</v>
      </c>
      <c r="G6" s="8">
        <f t="shared" si="0"/>
        <v>55200</v>
      </c>
      <c r="H6" s="18">
        <v>5515</v>
      </c>
      <c r="I6" s="18">
        <v>5520</v>
      </c>
      <c r="J6" s="16" t="s">
        <v>23</v>
      </c>
    </row>
    <row r="7" spans="1:16" ht="76.5" x14ac:dyDescent="0.25">
      <c r="A7" s="2">
        <v>6</v>
      </c>
      <c r="B7" s="11" t="s">
        <v>18</v>
      </c>
      <c r="C7" s="11" t="s">
        <v>19</v>
      </c>
      <c r="D7" s="11" t="s">
        <v>20</v>
      </c>
      <c r="E7" s="12">
        <v>20</v>
      </c>
      <c r="F7" s="13">
        <v>5500</v>
      </c>
      <c r="G7" s="8">
        <f t="shared" si="0"/>
        <v>110000</v>
      </c>
      <c r="H7" s="18">
        <v>5495</v>
      </c>
      <c r="I7" s="18">
        <v>5500</v>
      </c>
      <c r="J7" s="16" t="s">
        <v>23</v>
      </c>
    </row>
    <row r="8" spans="1:16" x14ac:dyDescent="0.25">
      <c r="A8" s="2">
        <v>7</v>
      </c>
      <c r="B8" s="11" t="s">
        <v>21</v>
      </c>
      <c r="C8" s="11" t="s">
        <v>22</v>
      </c>
      <c r="D8" s="11" t="s">
        <v>1</v>
      </c>
      <c r="E8" s="12">
        <v>300</v>
      </c>
      <c r="F8" s="13">
        <v>1100</v>
      </c>
      <c r="G8" s="8">
        <f t="shared" si="0"/>
        <v>330000</v>
      </c>
      <c r="H8" s="18"/>
      <c r="I8" s="18"/>
      <c r="J8" s="14" t="s">
        <v>27</v>
      </c>
      <c r="P8" s="1" t="s">
        <v>26</v>
      </c>
    </row>
    <row r="9" spans="1:16" x14ac:dyDescent="0.25">
      <c r="G9" s="10">
        <f>SUM(G2:G8)</f>
        <v>1023287.6</v>
      </c>
    </row>
  </sheetData>
  <pageMargins left="0.7" right="0.7" top="0.75" bottom="0.75" header="0.3" footer="0.3"/>
  <pageSetup paperSize="9" scale="66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2022-03-18T10:06:26Z</cp:lastPrinted>
  <dcterms:created xsi:type="dcterms:W3CDTF">2021-04-27T10:45:50Z</dcterms:created>
  <dcterms:modified xsi:type="dcterms:W3CDTF">2022-03-18T10:06:29Z</dcterms:modified>
</cp:coreProperties>
</file>