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8" i="1"/>
  <c r="G105" l="1"/>
  <c r="G106"/>
  <c r="G107"/>
  <c r="G108"/>
  <c r="G10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10"/>
  <c r="G111"/>
  <c r="G112"/>
  <c r="G113"/>
  <c r="G114"/>
  <c r="G115"/>
  <c r="G116"/>
  <c r="G117"/>
  <c r="G118"/>
  <c r="G119"/>
  <c r="G120"/>
  <c r="G121"/>
  <c r="G122"/>
  <c r="G123"/>
  <c r="G124"/>
  <c r="G5" l="1"/>
  <c r="G125" s="1"/>
</calcChain>
</file>

<file path=xl/sharedStrings.xml><?xml version="1.0" encoding="utf-8"?>
<sst xmlns="http://schemas.openxmlformats.org/spreadsheetml/2006/main" count="493" uniqueCount="243">
  <si>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</si>
  <si>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</si>
  <si>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</si>
  <si>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</si>
  <si>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</si>
  <si>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</si>
  <si>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Коли-чество</t>
  </si>
  <si>
    <t>Изделия медицинского назначения / Реагенты</t>
  </si>
  <si>
    <t>Лактатдегидрогеназа</t>
  </si>
  <si>
    <t>уп</t>
  </si>
  <si>
    <t>2P5621 Реагент для определения ЛДГ</t>
  </si>
  <si>
    <t>Аrchtect  Такролимус, реагент 100 тестов</t>
  </si>
  <si>
    <t>ICT модуль</t>
  </si>
  <si>
    <t>9D2803 Ионоселективный модуль</t>
  </si>
  <si>
    <t xml:space="preserve">6K5201 Ревматоидный фактор калибратор </t>
  </si>
  <si>
    <t xml:space="preserve">Ревматоидный фактор калибратор </t>
  </si>
  <si>
    <t>6K4601 Антистрептозолин О калибратор</t>
  </si>
  <si>
    <t>Антистрептозолин О калибратор</t>
  </si>
  <si>
    <t>6К4901 Ферритин калибратор</t>
  </si>
  <si>
    <t>Ферритин калибратор</t>
  </si>
  <si>
    <t>Детергент Б (только для С8000)</t>
  </si>
  <si>
    <t>Наполнитель для водяной бани</t>
  </si>
  <si>
    <t>Калибратор сыворотки для ион-селективного блока</t>
  </si>
  <si>
    <t>Калибратор мочи для ион-селективного блока</t>
  </si>
  <si>
    <t>Дилюент для ион-селективного блока</t>
  </si>
  <si>
    <t>Промывающая жидкость для ион-селективного блока</t>
  </si>
  <si>
    <t>Реагент для определение АЛТ</t>
  </si>
  <si>
    <t>Реагент для опеределения прямого билирубина</t>
  </si>
  <si>
    <t>Реагент для определения холестерина</t>
  </si>
  <si>
    <t>Реагент для определения креатинина</t>
  </si>
  <si>
    <t>Реагент для определения креатининкиназы</t>
  </si>
  <si>
    <t>Реагент для определения фосфора</t>
  </si>
  <si>
    <t>Реагент для определния общего белка</t>
  </si>
  <si>
    <t>Реагент для определения белка (моча, цереброспинальная жидкость)</t>
  </si>
  <si>
    <t>Реагент для определения С3</t>
  </si>
  <si>
    <t>Реагент для определения С4</t>
  </si>
  <si>
    <t>Реагент для определения IgA</t>
  </si>
  <si>
    <t>Реагент для определения IgG</t>
  </si>
  <si>
    <t>иммуноконтроль (ферритин-иммуногл.Е)</t>
  </si>
  <si>
    <t>Специфический белок-калибратор</t>
  </si>
  <si>
    <t xml:space="preserve">СРБ калибратор </t>
  </si>
  <si>
    <t>Мультикалибратор (МСС)</t>
  </si>
  <si>
    <t>Билирубин калибратор</t>
  </si>
  <si>
    <t>Калибратор для мочи и ЦСЖ</t>
  </si>
  <si>
    <t>Иммуноглобулин Е калибратор</t>
  </si>
  <si>
    <t>Ревматоидный фактор калибратор</t>
  </si>
  <si>
    <t>Антистрептолизин калибратор</t>
  </si>
  <si>
    <t>Иммуноглобулин Е реагент</t>
  </si>
  <si>
    <t>Антистрептолизин-ревмат-фактор контроль 1</t>
  </si>
  <si>
    <t>Имуноконтрольный набор Set  (СРБ)</t>
  </si>
  <si>
    <t>Альбумин</t>
  </si>
  <si>
    <t>Гаптоглобин</t>
  </si>
  <si>
    <t>ГГТП</t>
  </si>
  <si>
    <t xml:space="preserve"> биохимический контроль, уровень1 биорад</t>
  </si>
  <si>
    <t xml:space="preserve"> Биохимический контроль, уровень 2 биорад</t>
  </si>
  <si>
    <t>Трансферрин реагент</t>
  </si>
  <si>
    <t>церрулоплазмин калибратор-белки плазмы калибратор</t>
  </si>
  <si>
    <t>церрулоплазмин</t>
  </si>
  <si>
    <t>медь контроль уровень 1 и 2</t>
  </si>
  <si>
    <t>Медь в сыворотке- реагент</t>
  </si>
  <si>
    <t>Антитела к поверхностному а-г вируса гепатита В 400 тестов</t>
  </si>
  <si>
    <t>Archtect Антиела к поверхностному а/г вируса гепатита В, калибраторы</t>
  </si>
  <si>
    <t>Archtect Антиела к поверхностному а/г вируса гепатита В, контроли</t>
  </si>
  <si>
    <t>Archtect Антиела к ядерному  а/г вируса гепатита В, реагент 100 тестов</t>
  </si>
  <si>
    <t>Archtect Антиела к ядерному  а/г вируса гепатита В, калибраторы</t>
  </si>
  <si>
    <t>Archtect Антиела к ядерному  а/г вируса гепатита В, контроли</t>
  </si>
  <si>
    <t>Archtect IgM антитела к ядерному а/г вируса гепатита В, реагент 400</t>
  </si>
  <si>
    <t>Archtect IgM антитела к ядерному а/г вируса гепатита В, калибраторы</t>
  </si>
  <si>
    <t>Archtect IgM антитела к ядерному а/г вируса гепатита В, контроли</t>
  </si>
  <si>
    <t>Archtect антитела к  а/г е вируса гепатита В, реагент 100 тестов</t>
  </si>
  <si>
    <t>Archtect антитела к  а/г вируса гепатита В, калибраторы</t>
  </si>
  <si>
    <t>Archtect антитела к  а/г  вируса гепатита В, контроли</t>
  </si>
  <si>
    <t>Archtect антитела к  вирусу Гепатита С, реагент 500 тестов</t>
  </si>
  <si>
    <t>Archtect антитела к  вирусу Гепатита С, калибраторы</t>
  </si>
  <si>
    <t>Archtect антитела к  вирусу Гепатита С, контроли</t>
  </si>
  <si>
    <t>Краснуха реагент 100 тестовМ</t>
  </si>
  <si>
    <t>Краснуха калибратор</t>
  </si>
  <si>
    <t>Краснуха контроль</t>
  </si>
  <si>
    <t>Краснуха реагент G 100 тестов</t>
  </si>
  <si>
    <t>Archtect IgM антитела к цитомегаловирусу, калибраторы</t>
  </si>
  <si>
    <t>Archtect IgM антитела к цитомегаловирусу, контроли</t>
  </si>
  <si>
    <t>Archtect IgG Антитела к цитомегаловирусу, реагент 400 т</t>
  </si>
  <si>
    <t>Archtect IgG Антитела к цитомегаловирусу, калибратор</t>
  </si>
  <si>
    <t>Archtect IgG Антитела к цитомегаловирусу, контроли</t>
  </si>
  <si>
    <t>Токсоплазмоз Ig M</t>
  </si>
  <si>
    <t>Токсоплазмоз IgMкалибратор</t>
  </si>
  <si>
    <t>Archtect IgМ антитела к токсоплазме, контроли</t>
  </si>
  <si>
    <t>Archtect IgG антитела к токсоплазме, реагент 500 т</t>
  </si>
  <si>
    <t>Archtect IgG антитела к токсоплазме, калибраторы</t>
  </si>
  <si>
    <t>Archtect IgG антитела к токсоплазме, контроли</t>
  </si>
  <si>
    <t>Archtect АФП, реагент 100 т</t>
  </si>
  <si>
    <t>Archtect АФП, калибраторы</t>
  </si>
  <si>
    <t>Archtect АФП, контроли</t>
  </si>
  <si>
    <t>Archtect вХГЧ реагент 100 тестов</t>
  </si>
  <si>
    <t>Archtect вХГЧ, контроль</t>
  </si>
  <si>
    <t>Archtect вХГЧ калибратор</t>
  </si>
  <si>
    <t>BNP reagent</t>
  </si>
  <si>
    <t>BNP calibrator</t>
  </si>
  <si>
    <t>BNP control</t>
  </si>
  <si>
    <t>Archtect В12, реагент</t>
  </si>
  <si>
    <t>Archtect В12, калибраторы</t>
  </si>
  <si>
    <t>Аrchtect интактный ПТГ, реагент 100 тестов</t>
  </si>
  <si>
    <t>Аrchtect интактный ПТГ, калибраторы</t>
  </si>
  <si>
    <t>Аrchtect интактный ПТГ, контроли</t>
  </si>
  <si>
    <t>Аrchtect Кортизол 100 тестов</t>
  </si>
  <si>
    <t>Аrchtect Кортизол, калибратор</t>
  </si>
  <si>
    <t>Аrchtect  Такролимус, калибраторы</t>
  </si>
  <si>
    <t>Аrchtect  Циклоспорин, реагент 100 тестов</t>
  </si>
  <si>
    <t>ТТГ калибратор</t>
  </si>
  <si>
    <t>ТТГ контрольный</t>
  </si>
  <si>
    <t xml:space="preserve"> Т3 100тест реагент</t>
  </si>
  <si>
    <t>Т3- калибратор</t>
  </si>
  <si>
    <t>Т3-контрольный</t>
  </si>
  <si>
    <t>Т4-100тест реагнт</t>
  </si>
  <si>
    <t>Т4-калибратор</t>
  </si>
  <si>
    <t>Т4 контрольный</t>
  </si>
  <si>
    <t>Антитела к тиреоглобулин реагент 100 тестов</t>
  </si>
  <si>
    <t>А.к тиреогл. Контроль</t>
  </si>
  <si>
    <t>А.к тиреогл. Калибратор</t>
  </si>
  <si>
    <t>А.к тиреопероксид 100 тестов</t>
  </si>
  <si>
    <t>А.к тиреопероксид калибратор</t>
  </si>
  <si>
    <t>А.к тиреопероксид контроли</t>
  </si>
  <si>
    <t>триггер</t>
  </si>
  <si>
    <t>претриггер</t>
  </si>
  <si>
    <t>wash buffer</t>
  </si>
  <si>
    <t>Sample cups</t>
  </si>
  <si>
    <t>reaction vessels</t>
  </si>
  <si>
    <t>Methotnexot калибратор</t>
  </si>
  <si>
    <t>Methotnexot контроли</t>
  </si>
  <si>
    <t xml:space="preserve">2К4601 Archtect Анти-Тг калибратор </t>
  </si>
  <si>
    <t>2К4610 Archtect Анти-Тг контроль</t>
  </si>
  <si>
    <t>2К4610 Archtect Анти-Тг реагент 100</t>
  </si>
  <si>
    <t>2К4725 Archtect Анти-ТПО реагент 100</t>
  </si>
  <si>
    <t>2К4710 Archtect Анти-ТПО контроль</t>
  </si>
  <si>
    <t xml:space="preserve">2К4701 Archtect Анти-ТПО калибратор </t>
  </si>
  <si>
    <t>7К6325 Archtect свободный Т3 реагент 100</t>
  </si>
  <si>
    <t>7К6401 Archtect свободный Т3 калибратор</t>
  </si>
  <si>
    <t>7К6310 Archtect свободный Т3 контроль</t>
  </si>
  <si>
    <t>7К6527 Т4 Свободный реагент 100</t>
  </si>
  <si>
    <t>7К6502 Т4 Свободный калибратор</t>
  </si>
  <si>
    <t>7К6510 Т4 Свободный контроль</t>
  </si>
  <si>
    <t>Детергент Б</t>
  </si>
  <si>
    <t>7D5621 Реагент для определения АЛТ</t>
  </si>
  <si>
    <t>8G6321 Р-т д.определения пр.билирубина</t>
  </si>
  <si>
    <t>3L8122 Реагент д.определения креатинина</t>
  </si>
  <si>
    <t>7D6321 Р-т д.определения креатининкиназы</t>
  </si>
  <si>
    <t>7D7122 Реагент для определения фосфора</t>
  </si>
  <si>
    <t>7D7321 Реагент д.определения общ.белка</t>
  </si>
  <si>
    <t>7D7921 Общий белок в моче/СМЖ</t>
  </si>
  <si>
    <t>9D9621 С3-компонент комплемента</t>
  </si>
  <si>
    <t>9D9721 С4-компонент комплемента</t>
  </si>
  <si>
    <t>9D9821 Р-т д.определен.иммуноглобулина А</t>
  </si>
  <si>
    <t>9D9921 Р-т д.определен.иммуноглобулина G</t>
  </si>
  <si>
    <t>6K4201 Иммуноглобулин  Е реагент</t>
  </si>
  <si>
    <t>6C5560 Раствор Триггера</t>
  </si>
  <si>
    <t>6E2365 Раствор Пре-триггера</t>
  </si>
  <si>
    <t>6C5458 Промывающий буфер</t>
  </si>
  <si>
    <t>1E5020 Промывающая жидкость ICT модуля</t>
  </si>
  <si>
    <t>7D6221 Реагент д.определения холестерина</t>
  </si>
  <si>
    <t>1E7802 Специфические белки калибратор</t>
  </si>
  <si>
    <t>1E6505 Мультикомпонентный калибратор</t>
  </si>
  <si>
    <t>1E6604 Билирубин калибратор</t>
  </si>
  <si>
    <t>6K5001 Иммуноглобулин Е  калибратор</t>
  </si>
  <si>
    <t>6K5201 Ревматоидный фактор калибратор</t>
  </si>
  <si>
    <t>6K5401 Антистрептолизин O/ревм.ф-р к-ль1</t>
  </si>
  <si>
    <t>9D9121 Р-т для определения гаптоглобина</t>
  </si>
  <si>
    <t>6K4901 Ферритин калибратор</t>
  </si>
  <si>
    <t>7D6521 Реагент для определения ГГТ</t>
  </si>
  <si>
    <t>6K3020 Биохимич.исследования контроль1</t>
  </si>
  <si>
    <t>6K3021 Биохимич.исследования контроль2</t>
  </si>
  <si>
    <t>1E0421 Р-т для определения трансферрина</t>
  </si>
  <si>
    <t>6K3110 Белки плазмы калибратор</t>
  </si>
  <si>
    <t>6K9130 Церулоплазмин- р-т д.определения</t>
  </si>
  <si>
    <t>6C1825 ARCH IgM ан-ла к вирусу краснухи реагент 100</t>
  </si>
  <si>
    <t>6C1728 ARCH IgG ан-ла к вирусу краснухи реагент 100</t>
  </si>
  <si>
    <t>6C1702 ARCH IgG ант-ла в.краснухи калибратор</t>
  </si>
  <si>
    <t>6C1712 ARCH IgG ант-ла вирусу краснухи контроль</t>
  </si>
  <si>
    <t>6C2001 ARCH IgM ан-ла к токсоплазме калибратор</t>
  </si>
  <si>
    <t>6C2010 ARCH IgM ант-ла к токсоплазм.контроль</t>
  </si>
  <si>
    <t>6C1935 ARCH IgG ант-ла к токсоплазме реагент 500</t>
  </si>
  <si>
    <t>3p3625 ARCH альфа-фетопротеин реагент 100</t>
  </si>
  <si>
    <t>3P3601 ARCH альфа-фетопротеин калибратор</t>
  </si>
  <si>
    <t>3P3610 ARCH альфа-фетопротеин контроль</t>
  </si>
  <si>
    <t>7K7801 БЕТА-ХГЧ калибратор</t>
  </si>
  <si>
    <t>7K7810 БЕТА-ХГЧ контроль</t>
  </si>
  <si>
    <t>7K7825 БЕТА-ХГЧ общий реагент 100</t>
  </si>
  <si>
    <t>8D1502 ARCHITECT Кортизол калибратор</t>
  </si>
  <si>
    <t>8D1525 ARCHITECT Кортизол реагент 100</t>
  </si>
  <si>
    <t>1L7725 ARCHITECT Такролимус  реагент 100</t>
  </si>
  <si>
    <t>1L7701 ARCHITECT Такролимус калибратор</t>
  </si>
  <si>
    <t>1L7525 ARCHITECT Циклоспорин реагент 100</t>
  </si>
  <si>
    <t>7K6201 ARCHITECT TSH калибратор</t>
  </si>
  <si>
    <t>7K6210 ARCHITECT TSH контроль</t>
  </si>
  <si>
    <t>6K5601 Ферритин/Миоглобин/Иммуног.Е контроль</t>
  </si>
  <si>
    <t>1E7102 Калибратор для белка в моче/СМЖ</t>
  </si>
  <si>
    <t>2P3250 Разбавитель образца д.ICT модуля</t>
  </si>
  <si>
    <t>6K3222 Иммуноконтроль набор</t>
  </si>
  <si>
    <t>7D5323 Р-т д.определения альбумина BCG</t>
  </si>
  <si>
    <t>7C1820 Architect анти-HBs реагент 400</t>
  </si>
  <si>
    <t>6K9330 Медь - реагент для определения</t>
  </si>
  <si>
    <t>ARCHITECT метотрексатконтроль / ARK methotrexate control</t>
  </si>
  <si>
    <t>ARCHITECT метотрексаткалибратор / ARK methotrexate calibrator</t>
  </si>
  <si>
    <t>7C1502 Реакционные пробирки 8X500</t>
  </si>
  <si>
    <t>7C1401 Чашечки для образцов, 1000шт.</t>
  </si>
  <si>
    <t>8K2510 ARCH интактный  ПТГ контроль</t>
  </si>
  <si>
    <t>8K2501 ARCH интактный ПТГ калибратор</t>
  </si>
  <si>
    <t>8K2525 ARCHITECT интактный  ПТГ  реагент 100</t>
  </si>
  <si>
    <t>7K6101 В12 калибратор</t>
  </si>
  <si>
    <t>7K6125 В12 реагент 100</t>
  </si>
  <si>
    <t>8k2811 ARCHITECT BNP контроль</t>
  </si>
  <si>
    <t>8k2802 ARCHITECT BNP калибратор</t>
  </si>
  <si>
    <t>8k2827 ARCHITECT BNP реагент 100</t>
  </si>
  <si>
    <t>6C1910 ARCH IgG ант-ла к токсоплазме контроль</t>
  </si>
  <si>
    <t>6C1901 ARCH IgG ан-ла к токсоплазме калибратор</t>
  </si>
  <si>
    <t>6C2035 ARCH IgM ант-ла к токсоплазме реагент 500</t>
  </si>
  <si>
    <t>6C1510 ARCH IgG антитела к ЦМВ контроль</t>
  </si>
  <si>
    <t>6C1501 ARCH IgG антитела ЦМВ калибратор</t>
  </si>
  <si>
    <t>6c1530 ARCH IgG антитела к ЦМВ реагент 500</t>
  </si>
  <si>
    <t>6C1610 ARCH IgM антитела к ЦМВ контроль</t>
  </si>
  <si>
    <t>6C1601 ARCH IgM антитела к ЦМВ калибратор</t>
  </si>
  <si>
    <t>6C1801 ARCH IgM ант-ла вирусу краснухи калибратор</t>
  </si>
  <si>
    <t>6C1810 ARCH IgM ант-ла вирусу краснухи контроль</t>
  </si>
  <si>
    <t>6C3710 Architect Anti-HCV контроль</t>
  </si>
  <si>
    <t>6C3701 Architect Anti-HCV Калибратор</t>
  </si>
  <si>
    <t>6C3737 Architect анти-HCV реагент 500</t>
  </si>
  <si>
    <t>7C1801 Architect Anti-HBs Калибратор</t>
  </si>
  <si>
    <t>7C1810 Architect Anti-HBs контроль</t>
  </si>
  <si>
    <t>8L4425 Architect анти-HBс II реагент 100</t>
  </si>
  <si>
    <t>8L4401 Architect анти-HBс II Калибратор</t>
  </si>
  <si>
    <t>8L4410 Architect анти-HBс II контроль</t>
  </si>
  <si>
    <t>6C3320 Architect Anti-HBсIgMРеагент 400</t>
  </si>
  <si>
    <t>6C3301 Architect Anti-HBсIgMкалибратор</t>
  </si>
  <si>
    <t>6C3310 Architect Anti-HBсIgMконтроль</t>
  </si>
  <si>
    <t>6C3425 Architect Anti-HbeРеагент 100</t>
  </si>
  <si>
    <t>6C3401 Architect Anti-HbeКалибратор</t>
  </si>
  <si>
    <t>реагенты для биохимического анализатора Architect 4000 и для ИХЛ анализатора Architect 2000</t>
  </si>
  <si>
    <t>6c1630 ARCH IgM антитела к ЦМВ реагент 500</t>
  </si>
  <si>
    <t>Archtect IgM антитела к цитомегаловирусу, реагент 500 тестов</t>
  </si>
  <si>
    <t>7D8250 ARCH унив.разбавит.руч.разведения</t>
  </si>
  <si>
    <t>DILUTION буфер</t>
  </si>
  <si>
    <t>ТОО "Нур-Торе"</t>
  </si>
  <si>
    <t>Победитель</t>
  </si>
  <si>
    <t>-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</si>
</sst>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3" applyNumberFormat="1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0" fontId="8" fillId="0" borderId="0" xfId="0" applyFont="1" applyFill="1"/>
    <xf numFmtId="43" fontId="6" fillId="0" borderId="1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2" borderId="0" xfId="0" applyFont="1" applyFill="1"/>
    <xf numFmtId="0" fontId="6" fillId="0" borderId="1" xfId="0" applyFont="1" applyFill="1" applyBorder="1"/>
    <xf numFmtId="0" fontId="7" fillId="2" borderId="1" xfId="2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164" fontId="3" fillId="3" borderId="1" xfId="3" applyNumberFormat="1" applyFont="1" applyFill="1" applyBorder="1" applyAlignment="1">
      <alignment horizontal="center" vertical="center"/>
    </xf>
    <xf numFmtId="43" fontId="3" fillId="0" borderId="0" xfId="0" applyNumberFormat="1" applyFont="1" applyFill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11" fontId="6" fillId="0" borderId="1" xfId="0" applyNumberFormat="1" applyFont="1" applyBorder="1"/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/>
    </xf>
    <xf numFmtId="43" fontId="2" fillId="0" borderId="0" xfId="1" applyFont="1" applyFill="1" applyAlignment="1">
      <alignment horizontal="right"/>
    </xf>
    <xf numFmtId="43" fontId="3" fillId="0" borderId="1" xfId="1" applyFont="1" applyFill="1" applyBorder="1" applyAlignment="1">
      <alignment horizontal="right" vertical="center"/>
    </xf>
    <xf numFmtId="43" fontId="3" fillId="3" borderId="1" xfId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4" fontId="6" fillId="0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5" borderId="1" xfId="3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3" borderId="3" xfId="2" applyFont="1" applyFill="1" applyBorder="1" applyAlignment="1">
      <alignment horizontal="left" vertical="center"/>
    </xf>
    <xf numFmtId="0" fontId="3" fillId="3" borderId="4" xfId="2" applyFont="1" applyFill="1" applyBorder="1" applyAlignment="1">
      <alignment horizontal="left" vertical="center"/>
    </xf>
    <xf numFmtId="0" fontId="3" fillId="3" borderId="5" xfId="2" applyFont="1" applyFill="1" applyBorder="1" applyAlignment="1">
      <alignment horizontal="left" vertical="center"/>
    </xf>
  </cellXfs>
  <cellStyles count="7">
    <cellStyle name="Обычный" xfId="0" builtinId="0"/>
    <cellStyle name="Обычный 2 3" xfId="5"/>
    <cellStyle name="Обычный 4" xfId="4"/>
    <cellStyle name="Обычный 5" xfId="2"/>
    <cellStyle name="Финансовый" xfId="1" builtinId="3"/>
    <cellStyle name="Финансовый 5" xfId="3"/>
    <cellStyle name="Финансовый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5"/>
  <sheetViews>
    <sheetView tabSelected="1" workbookViewId="0">
      <selection activeCell="C109" sqref="C109"/>
    </sheetView>
  </sheetViews>
  <sheetFormatPr defaultRowHeight="12.75"/>
  <cols>
    <col min="1" max="1" width="9.140625" style="12"/>
    <col min="2" max="2" width="30.140625" style="5" customWidth="1"/>
    <col min="3" max="3" width="55.140625" style="5" customWidth="1"/>
    <col min="4" max="4" width="12.28515625" style="5" customWidth="1"/>
    <col min="5" max="5" width="11.140625" style="5" customWidth="1"/>
    <col min="6" max="6" width="15.85546875" style="30" customWidth="1"/>
    <col min="7" max="7" width="16.5703125" style="5" customWidth="1"/>
    <col min="8" max="8" width="21.42578125" style="39" customWidth="1"/>
    <col min="9" max="9" width="17.7109375" style="1" customWidth="1"/>
    <col min="10" max="10" width="15.5703125" style="5" customWidth="1"/>
    <col min="11" max="16384" width="9.140625" style="5"/>
  </cols>
  <sheetData>
    <row r="2" spans="1:9" ht="15" customHeight="1">
      <c r="A2" s="47" t="s">
        <v>7</v>
      </c>
      <c r="B2" s="47"/>
      <c r="C2" s="47"/>
    </row>
    <row r="3" spans="1:9" ht="25.5">
      <c r="A3" s="14" t="s">
        <v>0</v>
      </c>
      <c r="B3" s="7" t="s">
        <v>1</v>
      </c>
      <c r="C3" s="8" t="s">
        <v>2</v>
      </c>
      <c r="D3" s="2" t="s">
        <v>3</v>
      </c>
      <c r="E3" s="3" t="s">
        <v>6</v>
      </c>
      <c r="F3" s="31" t="s">
        <v>4</v>
      </c>
      <c r="G3" s="4" t="s">
        <v>5</v>
      </c>
      <c r="H3" s="44" t="s">
        <v>240</v>
      </c>
      <c r="I3" s="40" t="s">
        <v>241</v>
      </c>
    </row>
    <row r="4" spans="1:9" ht="21" customHeight="1">
      <c r="A4" s="48" t="s">
        <v>235</v>
      </c>
      <c r="B4" s="49"/>
      <c r="C4" s="49"/>
      <c r="D4" s="50"/>
      <c r="E4" s="18"/>
      <c r="F4" s="32"/>
      <c r="G4" s="19"/>
      <c r="H4" s="45"/>
      <c r="I4" s="41"/>
    </row>
    <row r="5" spans="1:9" s="11" customFormat="1">
      <c r="A5" s="15">
        <v>1</v>
      </c>
      <c r="B5" s="21" t="s">
        <v>8</v>
      </c>
      <c r="C5" s="22" t="s">
        <v>10</v>
      </c>
      <c r="D5" s="6" t="s">
        <v>9</v>
      </c>
      <c r="E5" s="6">
        <v>2</v>
      </c>
      <c r="F5" s="16">
        <v>115632</v>
      </c>
      <c r="G5" s="10">
        <f>E5*F5</f>
        <v>231264</v>
      </c>
      <c r="H5" s="43">
        <v>115630</v>
      </c>
      <c r="I5" s="42" t="s">
        <v>240</v>
      </c>
    </row>
    <row r="6" spans="1:9" s="1" customFormat="1">
      <c r="A6" s="15">
        <v>2</v>
      </c>
      <c r="B6" s="23" t="s">
        <v>12</v>
      </c>
      <c r="C6" s="23" t="s">
        <v>13</v>
      </c>
      <c r="D6" s="6" t="s">
        <v>9</v>
      </c>
      <c r="E6" s="6">
        <v>2</v>
      </c>
      <c r="F6" s="16">
        <v>1987776</v>
      </c>
      <c r="G6" s="10">
        <f t="shared" ref="G6:G62" si="0">E6*F6</f>
        <v>3975552</v>
      </c>
      <c r="H6" s="43">
        <v>1987775</v>
      </c>
      <c r="I6" s="42" t="s">
        <v>240</v>
      </c>
    </row>
    <row r="7" spans="1:9" s="1" customFormat="1" ht="25.5">
      <c r="A7" s="15">
        <v>3</v>
      </c>
      <c r="B7" s="17" t="s">
        <v>15</v>
      </c>
      <c r="C7" s="17" t="s">
        <v>14</v>
      </c>
      <c r="D7" s="6" t="s">
        <v>9</v>
      </c>
      <c r="E7" s="6">
        <v>1</v>
      </c>
      <c r="F7" s="16">
        <v>68904</v>
      </c>
      <c r="G7" s="10">
        <f t="shared" si="0"/>
        <v>68904</v>
      </c>
      <c r="H7" s="43">
        <v>68900</v>
      </c>
      <c r="I7" s="42" t="s">
        <v>240</v>
      </c>
    </row>
    <row r="8" spans="1:9" s="1" customFormat="1">
      <c r="A8" s="15">
        <v>4</v>
      </c>
      <c r="B8" s="17" t="s">
        <v>17</v>
      </c>
      <c r="C8" s="17" t="s">
        <v>16</v>
      </c>
      <c r="D8" s="6" t="s">
        <v>9</v>
      </c>
      <c r="E8" s="6">
        <v>1</v>
      </c>
      <c r="F8" s="16">
        <v>89496</v>
      </c>
      <c r="G8" s="10">
        <f t="shared" si="0"/>
        <v>89496</v>
      </c>
      <c r="H8" s="43">
        <v>89495</v>
      </c>
      <c r="I8" s="42" t="s">
        <v>240</v>
      </c>
    </row>
    <row r="9" spans="1:9" s="1" customFormat="1">
      <c r="A9" s="15">
        <v>5</v>
      </c>
      <c r="B9" s="17" t="s">
        <v>19</v>
      </c>
      <c r="C9" s="17" t="s">
        <v>18</v>
      </c>
      <c r="D9" s="6" t="s">
        <v>9</v>
      </c>
      <c r="E9" s="6">
        <v>1</v>
      </c>
      <c r="F9" s="16">
        <v>207504</v>
      </c>
      <c r="G9" s="10">
        <f t="shared" si="0"/>
        <v>207504</v>
      </c>
      <c r="H9" s="43">
        <v>207500</v>
      </c>
      <c r="I9" s="42" t="s">
        <v>240</v>
      </c>
    </row>
    <row r="10" spans="1:9">
      <c r="A10" s="15">
        <v>6</v>
      </c>
      <c r="B10" s="25" t="s">
        <v>20</v>
      </c>
      <c r="C10" s="13" t="s">
        <v>141</v>
      </c>
      <c r="D10" s="6" t="s">
        <v>9</v>
      </c>
      <c r="E10" s="15">
        <v>2</v>
      </c>
      <c r="F10" s="33">
        <v>546416.64000000001</v>
      </c>
      <c r="G10" s="10">
        <f t="shared" si="0"/>
        <v>1092833.28</v>
      </c>
      <c r="H10" s="43">
        <v>546416</v>
      </c>
      <c r="I10" s="42" t="s">
        <v>240</v>
      </c>
    </row>
    <row r="11" spans="1:9">
      <c r="A11" s="15">
        <v>7</v>
      </c>
      <c r="B11" s="25" t="s">
        <v>21</v>
      </c>
      <c r="C11" s="25" t="s">
        <v>21</v>
      </c>
      <c r="D11" s="6" t="s">
        <v>9</v>
      </c>
      <c r="E11" s="15">
        <v>3</v>
      </c>
      <c r="F11" s="33">
        <v>131281.92000000001</v>
      </c>
      <c r="G11" s="10">
        <f t="shared" si="0"/>
        <v>393845.76000000001</v>
      </c>
      <c r="H11" s="43">
        <v>131281</v>
      </c>
      <c r="I11" s="42" t="s">
        <v>240</v>
      </c>
    </row>
    <row r="12" spans="1:9" ht="25.5">
      <c r="A12" s="15">
        <v>8</v>
      </c>
      <c r="B12" s="25" t="s">
        <v>22</v>
      </c>
      <c r="C12" s="25" t="s">
        <v>22</v>
      </c>
      <c r="D12" s="6" t="s">
        <v>9</v>
      </c>
      <c r="E12" s="15">
        <v>2</v>
      </c>
      <c r="F12" s="33">
        <v>294624</v>
      </c>
      <c r="G12" s="10">
        <f t="shared" si="0"/>
        <v>589248</v>
      </c>
      <c r="H12" s="43">
        <v>294620</v>
      </c>
      <c r="I12" s="42" t="s">
        <v>240</v>
      </c>
    </row>
    <row r="13" spans="1:9" ht="25.5">
      <c r="A13" s="15">
        <v>9</v>
      </c>
      <c r="B13" s="25" t="s">
        <v>23</v>
      </c>
      <c r="C13" s="25" t="s">
        <v>23</v>
      </c>
      <c r="D13" s="6" t="s">
        <v>9</v>
      </c>
      <c r="E13" s="15">
        <v>1</v>
      </c>
      <c r="F13" s="33">
        <v>239184</v>
      </c>
      <c r="G13" s="10">
        <f t="shared" si="0"/>
        <v>239184</v>
      </c>
      <c r="H13" s="43">
        <v>239180</v>
      </c>
      <c r="I13" s="42" t="s">
        <v>240</v>
      </c>
    </row>
    <row r="14" spans="1:9" ht="25.5">
      <c r="A14" s="15">
        <v>10</v>
      </c>
      <c r="B14" s="25" t="s">
        <v>24</v>
      </c>
      <c r="C14" s="23" t="s">
        <v>195</v>
      </c>
      <c r="D14" s="6" t="s">
        <v>9</v>
      </c>
      <c r="E14" s="15">
        <v>3</v>
      </c>
      <c r="F14" s="34">
        <v>110880</v>
      </c>
      <c r="G14" s="10">
        <f t="shared" si="0"/>
        <v>332640</v>
      </c>
      <c r="H14" s="43">
        <v>110880</v>
      </c>
      <c r="I14" s="42" t="s">
        <v>240</v>
      </c>
    </row>
    <row r="15" spans="1:9" ht="25.5">
      <c r="A15" s="15">
        <v>11</v>
      </c>
      <c r="B15" s="25" t="s">
        <v>25</v>
      </c>
      <c r="C15" s="24" t="s">
        <v>157</v>
      </c>
      <c r="D15" s="6" t="s">
        <v>9</v>
      </c>
      <c r="E15" s="15">
        <v>2</v>
      </c>
      <c r="F15" s="35">
        <v>196035.84</v>
      </c>
      <c r="G15" s="10">
        <f t="shared" si="0"/>
        <v>392071.67999999999</v>
      </c>
      <c r="H15" s="43">
        <v>196035</v>
      </c>
      <c r="I15" s="42" t="s">
        <v>240</v>
      </c>
    </row>
    <row r="16" spans="1:9">
      <c r="A16" s="15">
        <v>12</v>
      </c>
      <c r="B16" s="25" t="s">
        <v>26</v>
      </c>
      <c r="C16" s="23" t="s">
        <v>142</v>
      </c>
      <c r="D16" s="6" t="s">
        <v>9</v>
      </c>
      <c r="E16" s="15">
        <v>5</v>
      </c>
      <c r="F16" s="33">
        <v>163944</v>
      </c>
      <c r="G16" s="10">
        <f t="shared" si="0"/>
        <v>819720</v>
      </c>
      <c r="H16" s="43">
        <v>163940</v>
      </c>
      <c r="I16" s="42" t="s">
        <v>240</v>
      </c>
    </row>
    <row r="17" spans="1:9" ht="25.5">
      <c r="A17" s="15">
        <v>13</v>
      </c>
      <c r="B17" s="25" t="s">
        <v>27</v>
      </c>
      <c r="C17" s="23" t="s">
        <v>143</v>
      </c>
      <c r="D17" s="6" t="s">
        <v>9</v>
      </c>
      <c r="E17" s="15">
        <v>2</v>
      </c>
      <c r="F17" s="33">
        <v>129096</v>
      </c>
      <c r="G17" s="10">
        <f t="shared" si="0"/>
        <v>258192</v>
      </c>
      <c r="H17" s="43">
        <v>129095</v>
      </c>
      <c r="I17" s="42" t="s">
        <v>240</v>
      </c>
    </row>
    <row r="18" spans="1:9" ht="25.5">
      <c r="A18" s="15">
        <v>14</v>
      </c>
      <c r="B18" s="25" t="s">
        <v>28</v>
      </c>
      <c r="C18" s="23" t="s">
        <v>158</v>
      </c>
      <c r="D18" s="6" t="s">
        <v>9</v>
      </c>
      <c r="E18" s="15">
        <v>1</v>
      </c>
      <c r="F18" s="35">
        <v>252648</v>
      </c>
      <c r="G18" s="10">
        <f t="shared" si="0"/>
        <v>252648</v>
      </c>
      <c r="H18" s="43">
        <v>252645</v>
      </c>
      <c r="I18" s="42" t="s">
        <v>240</v>
      </c>
    </row>
    <row r="19" spans="1:9" ht="25.5">
      <c r="A19" s="15">
        <v>15</v>
      </c>
      <c r="B19" s="25" t="s">
        <v>29</v>
      </c>
      <c r="C19" s="23" t="s">
        <v>144</v>
      </c>
      <c r="D19" s="6" t="s">
        <v>9</v>
      </c>
      <c r="E19" s="15">
        <v>10</v>
      </c>
      <c r="F19" s="33">
        <v>96624</v>
      </c>
      <c r="G19" s="10">
        <f t="shared" si="0"/>
        <v>966240</v>
      </c>
      <c r="H19" s="43">
        <v>96620</v>
      </c>
      <c r="I19" s="42" t="s">
        <v>240</v>
      </c>
    </row>
    <row r="20" spans="1:9" ht="25.5">
      <c r="A20" s="15">
        <v>16</v>
      </c>
      <c r="B20" s="25" t="s">
        <v>30</v>
      </c>
      <c r="C20" s="23" t="s">
        <v>145</v>
      </c>
      <c r="D20" s="6" t="s">
        <v>9</v>
      </c>
      <c r="E20" s="15">
        <v>1</v>
      </c>
      <c r="F20" s="33">
        <v>195624</v>
      </c>
      <c r="G20" s="10">
        <f t="shared" si="0"/>
        <v>195624</v>
      </c>
      <c r="H20" s="43">
        <v>195620</v>
      </c>
      <c r="I20" s="42" t="s">
        <v>240</v>
      </c>
    </row>
    <row r="21" spans="1:9" ht="25.5">
      <c r="A21" s="15">
        <v>17</v>
      </c>
      <c r="B21" s="25" t="s">
        <v>31</v>
      </c>
      <c r="C21" s="23" t="s">
        <v>146</v>
      </c>
      <c r="D21" s="6" t="s">
        <v>9</v>
      </c>
      <c r="E21" s="15">
        <v>2</v>
      </c>
      <c r="F21" s="33">
        <v>115632</v>
      </c>
      <c r="G21" s="10">
        <f t="shared" si="0"/>
        <v>231264</v>
      </c>
      <c r="H21" s="43">
        <v>115630</v>
      </c>
      <c r="I21" s="42" t="s">
        <v>240</v>
      </c>
    </row>
    <row r="22" spans="1:9" ht="25.5">
      <c r="A22" s="15">
        <v>18</v>
      </c>
      <c r="B22" s="25" t="s">
        <v>32</v>
      </c>
      <c r="C22" s="23" t="s">
        <v>147</v>
      </c>
      <c r="D22" s="6" t="s">
        <v>9</v>
      </c>
      <c r="E22" s="15">
        <v>7</v>
      </c>
      <c r="F22" s="33">
        <v>123552</v>
      </c>
      <c r="G22" s="10">
        <f t="shared" si="0"/>
        <v>864864</v>
      </c>
      <c r="H22" s="43">
        <v>123550</v>
      </c>
      <c r="I22" s="42" t="s">
        <v>240</v>
      </c>
    </row>
    <row r="23" spans="1:9" ht="38.25">
      <c r="A23" s="15">
        <v>19</v>
      </c>
      <c r="B23" s="25" t="s">
        <v>33</v>
      </c>
      <c r="C23" s="23" t="s">
        <v>148</v>
      </c>
      <c r="D23" s="6" t="s">
        <v>9</v>
      </c>
      <c r="E23" s="15">
        <v>1</v>
      </c>
      <c r="F23" s="33">
        <v>250272</v>
      </c>
      <c r="G23" s="10">
        <f t="shared" si="0"/>
        <v>250272</v>
      </c>
      <c r="H23" s="43">
        <v>250270</v>
      </c>
      <c r="I23" s="42" t="s">
        <v>240</v>
      </c>
    </row>
    <row r="24" spans="1:9">
      <c r="A24" s="15">
        <v>20</v>
      </c>
      <c r="B24" s="25" t="s">
        <v>34</v>
      </c>
      <c r="C24" s="23" t="s">
        <v>149</v>
      </c>
      <c r="D24" s="6" t="s">
        <v>9</v>
      </c>
      <c r="E24" s="15">
        <v>2</v>
      </c>
      <c r="F24" s="33">
        <v>173448</v>
      </c>
      <c r="G24" s="10">
        <f t="shared" si="0"/>
        <v>346896</v>
      </c>
      <c r="H24" s="43">
        <v>173445</v>
      </c>
      <c r="I24" s="42" t="s">
        <v>240</v>
      </c>
    </row>
    <row r="25" spans="1:9">
      <c r="A25" s="15">
        <v>21</v>
      </c>
      <c r="B25" s="25" t="s">
        <v>35</v>
      </c>
      <c r="C25" s="23" t="s">
        <v>150</v>
      </c>
      <c r="D25" s="6" t="s">
        <v>9</v>
      </c>
      <c r="E25" s="15">
        <v>2</v>
      </c>
      <c r="F25" s="33">
        <v>175824</v>
      </c>
      <c r="G25" s="10">
        <f t="shared" si="0"/>
        <v>351648</v>
      </c>
      <c r="H25" s="43">
        <v>175820</v>
      </c>
      <c r="I25" s="42" t="s">
        <v>240</v>
      </c>
    </row>
    <row r="26" spans="1:9">
      <c r="A26" s="15">
        <v>22</v>
      </c>
      <c r="B26" s="25" t="s">
        <v>36</v>
      </c>
      <c r="C26" s="29" t="s">
        <v>151</v>
      </c>
      <c r="D26" s="6" t="s">
        <v>9</v>
      </c>
      <c r="E26" s="15">
        <v>4</v>
      </c>
      <c r="F26" s="33">
        <v>242352</v>
      </c>
      <c r="G26" s="10">
        <f t="shared" si="0"/>
        <v>969408</v>
      </c>
      <c r="H26" s="43">
        <v>242350</v>
      </c>
      <c r="I26" s="42" t="s">
        <v>240</v>
      </c>
    </row>
    <row r="27" spans="1:9">
      <c r="A27" s="15">
        <v>23</v>
      </c>
      <c r="B27" s="25" t="s">
        <v>37</v>
      </c>
      <c r="C27" s="29" t="s">
        <v>152</v>
      </c>
      <c r="D27" s="6" t="s">
        <v>9</v>
      </c>
      <c r="E27" s="15">
        <v>4</v>
      </c>
      <c r="F27" s="33">
        <v>250272</v>
      </c>
      <c r="G27" s="10">
        <f t="shared" si="0"/>
        <v>1001088</v>
      </c>
      <c r="H27" s="43">
        <v>250270</v>
      </c>
      <c r="I27" s="42" t="s">
        <v>240</v>
      </c>
    </row>
    <row r="28" spans="1:9" ht="25.5">
      <c r="A28" s="15">
        <v>24</v>
      </c>
      <c r="B28" s="25" t="s">
        <v>38</v>
      </c>
      <c r="C28" s="23" t="s">
        <v>193</v>
      </c>
      <c r="D28" s="6" t="s">
        <v>9</v>
      </c>
      <c r="E28" s="15">
        <v>1</v>
      </c>
      <c r="F28" s="33">
        <v>276408</v>
      </c>
      <c r="G28" s="10">
        <f t="shared" si="0"/>
        <v>276408</v>
      </c>
      <c r="H28" s="43">
        <v>276405</v>
      </c>
      <c r="I28" s="42" t="s">
        <v>240</v>
      </c>
    </row>
    <row r="29" spans="1:9" ht="25.5">
      <c r="A29" s="15">
        <v>25</v>
      </c>
      <c r="B29" s="25" t="s">
        <v>39</v>
      </c>
      <c r="C29" s="24" t="s">
        <v>159</v>
      </c>
      <c r="D29" s="6" t="s">
        <v>9</v>
      </c>
      <c r="E29" s="15">
        <v>2</v>
      </c>
      <c r="F29" s="35">
        <v>63360</v>
      </c>
      <c r="G29" s="10">
        <f t="shared" si="0"/>
        <v>126720</v>
      </c>
      <c r="H29" s="43">
        <v>63360</v>
      </c>
      <c r="I29" s="42" t="s">
        <v>240</v>
      </c>
    </row>
    <row r="30" spans="1:9">
      <c r="A30" s="15">
        <v>26</v>
      </c>
      <c r="B30" s="25" t="s">
        <v>40</v>
      </c>
      <c r="C30" s="13"/>
      <c r="D30" s="6" t="s">
        <v>9</v>
      </c>
      <c r="E30" s="15">
        <v>2</v>
      </c>
      <c r="F30" s="33"/>
      <c r="G30" s="10">
        <f t="shared" si="0"/>
        <v>0</v>
      </c>
      <c r="H30" s="46" t="s">
        <v>242</v>
      </c>
      <c r="I30" s="42" t="s">
        <v>242</v>
      </c>
    </row>
    <row r="31" spans="1:9">
      <c r="A31" s="15">
        <v>27</v>
      </c>
      <c r="B31" s="25" t="s">
        <v>41</v>
      </c>
      <c r="C31" s="24" t="s">
        <v>160</v>
      </c>
      <c r="D31" s="6" t="s">
        <v>9</v>
      </c>
      <c r="E31" s="15">
        <v>3</v>
      </c>
      <c r="F31" s="35">
        <v>102960</v>
      </c>
      <c r="G31" s="10">
        <f t="shared" si="0"/>
        <v>308880</v>
      </c>
      <c r="H31" s="43">
        <v>102960</v>
      </c>
      <c r="I31" s="42" t="s">
        <v>240</v>
      </c>
    </row>
    <row r="32" spans="1:9">
      <c r="A32" s="15">
        <v>28</v>
      </c>
      <c r="B32" s="25" t="s">
        <v>42</v>
      </c>
      <c r="C32" s="24" t="s">
        <v>161</v>
      </c>
      <c r="D32" s="6" t="s">
        <v>9</v>
      </c>
      <c r="E32" s="15">
        <v>2</v>
      </c>
      <c r="F32" s="35">
        <v>133056</v>
      </c>
      <c r="G32" s="10">
        <f t="shared" si="0"/>
        <v>266112</v>
      </c>
      <c r="H32" s="43">
        <v>133055</v>
      </c>
      <c r="I32" s="42" t="s">
        <v>240</v>
      </c>
    </row>
    <row r="33" spans="1:9">
      <c r="A33" s="15">
        <v>29</v>
      </c>
      <c r="B33" s="25" t="s">
        <v>43</v>
      </c>
      <c r="C33" s="24" t="s">
        <v>194</v>
      </c>
      <c r="D33" s="6" t="s">
        <v>9</v>
      </c>
      <c r="E33" s="15">
        <v>1</v>
      </c>
      <c r="F33" s="33">
        <v>114048</v>
      </c>
      <c r="G33" s="10">
        <f t="shared" si="0"/>
        <v>114048</v>
      </c>
      <c r="H33" s="43">
        <v>114045</v>
      </c>
      <c r="I33" s="42" t="s">
        <v>240</v>
      </c>
    </row>
    <row r="34" spans="1:9">
      <c r="A34" s="15">
        <v>30</v>
      </c>
      <c r="B34" s="25" t="s">
        <v>44</v>
      </c>
      <c r="C34" s="23" t="s">
        <v>162</v>
      </c>
      <c r="D34" s="6" t="s">
        <v>9</v>
      </c>
      <c r="E34" s="15">
        <v>2</v>
      </c>
      <c r="F34" s="35">
        <v>35640</v>
      </c>
      <c r="G34" s="10">
        <f t="shared" si="0"/>
        <v>71280</v>
      </c>
      <c r="H34" s="43">
        <v>35640</v>
      </c>
      <c r="I34" s="42" t="s">
        <v>240</v>
      </c>
    </row>
    <row r="35" spans="1:9" ht="25.5">
      <c r="A35" s="15">
        <v>31</v>
      </c>
      <c r="B35" s="25" t="s">
        <v>45</v>
      </c>
      <c r="C35" s="23" t="s">
        <v>163</v>
      </c>
      <c r="D35" s="6" t="s">
        <v>9</v>
      </c>
      <c r="E35" s="15">
        <v>1</v>
      </c>
      <c r="F35" s="35">
        <v>68904</v>
      </c>
      <c r="G35" s="10">
        <f t="shared" si="0"/>
        <v>68904</v>
      </c>
      <c r="H35" s="43">
        <v>68900</v>
      </c>
      <c r="I35" s="42" t="s">
        <v>240</v>
      </c>
    </row>
    <row r="36" spans="1:9">
      <c r="A36" s="15">
        <v>32</v>
      </c>
      <c r="B36" s="25" t="s">
        <v>46</v>
      </c>
      <c r="C36" s="23" t="s">
        <v>16</v>
      </c>
      <c r="D36" s="6" t="s">
        <v>9</v>
      </c>
      <c r="E36" s="15">
        <v>1</v>
      </c>
      <c r="F36" s="35">
        <v>89496</v>
      </c>
      <c r="G36" s="10">
        <f t="shared" si="0"/>
        <v>89496</v>
      </c>
      <c r="H36" s="43">
        <v>89495</v>
      </c>
      <c r="I36" s="42" t="s">
        <v>240</v>
      </c>
    </row>
    <row r="37" spans="1:9">
      <c r="A37" s="15">
        <v>33</v>
      </c>
      <c r="B37" s="25" t="s">
        <v>47</v>
      </c>
      <c r="C37" s="23" t="s">
        <v>153</v>
      </c>
      <c r="D37" s="6" t="s">
        <v>9</v>
      </c>
      <c r="E37" s="15">
        <v>17</v>
      </c>
      <c r="F37" s="35">
        <v>354816</v>
      </c>
      <c r="G37" s="10">
        <f t="shared" si="0"/>
        <v>6031872</v>
      </c>
      <c r="H37" s="43">
        <v>354815</v>
      </c>
      <c r="I37" s="42" t="s">
        <v>240</v>
      </c>
    </row>
    <row r="38" spans="1:9" ht="25.5">
      <c r="A38" s="15">
        <v>34</v>
      </c>
      <c r="B38" s="25" t="s">
        <v>48</v>
      </c>
      <c r="C38" s="23" t="s">
        <v>164</v>
      </c>
      <c r="D38" s="6" t="s">
        <v>9</v>
      </c>
      <c r="E38" s="15">
        <v>1</v>
      </c>
      <c r="F38" s="35">
        <v>82368</v>
      </c>
      <c r="G38" s="10">
        <f t="shared" si="0"/>
        <v>82368</v>
      </c>
      <c r="H38" s="43">
        <v>82365</v>
      </c>
      <c r="I38" s="42" t="s">
        <v>240</v>
      </c>
    </row>
    <row r="39" spans="1:9" ht="25.5">
      <c r="A39" s="15">
        <v>35</v>
      </c>
      <c r="B39" s="25" t="s">
        <v>49</v>
      </c>
      <c r="C39" s="23" t="s">
        <v>196</v>
      </c>
      <c r="D39" s="6" t="s">
        <v>9</v>
      </c>
      <c r="E39" s="15">
        <v>1</v>
      </c>
      <c r="F39" s="34">
        <v>175032</v>
      </c>
      <c r="G39" s="10">
        <f t="shared" si="0"/>
        <v>175032</v>
      </c>
      <c r="H39" s="43">
        <v>175030</v>
      </c>
      <c r="I39" s="42" t="s">
        <v>240</v>
      </c>
    </row>
    <row r="40" spans="1:9">
      <c r="A40" s="15">
        <v>36</v>
      </c>
      <c r="B40" s="25" t="s">
        <v>50</v>
      </c>
      <c r="C40" s="23" t="s">
        <v>197</v>
      </c>
      <c r="D40" s="6" t="s">
        <v>9</v>
      </c>
      <c r="E40" s="15">
        <v>1</v>
      </c>
      <c r="F40" s="34">
        <v>89496</v>
      </c>
      <c r="G40" s="10">
        <f t="shared" si="0"/>
        <v>89496</v>
      </c>
      <c r="H40" s="43">
        <v>89495</v>
      </c>
      <c r="I40" s="42" t="s">
        <v>240</v>
      </c>
    </row>
    <row r="41" spans="1:9">
      <c r="A41" s="15">
        <v>37</v>
      </c>
      <c r="B41" s="25" t="s">
        <v>51</v>
      </c>
      <c r="C41" s="23" t="s">
        <v>165</v>
      </c>
      <c r="D41" s="6" t="s">
        <v>9</v>
      </c>
      <c r="E41" s="15">
        <v>1</v>
      </c>
      <c r="F41" s="35">
        <v>270864</v>
      </c>
      <c r="G41" s="10">
        <f t="shared" si="0"/>
        <v>270864</v>
      </c>
      <c r="H41" s="43">
        <v>270860</v>
      </c>
      <c r="I41" s="42" t="s">
        <v>240</v>
      </c>
    </row>
    <row r="42" spans="1:9">
      <c r="A42" s="15">
        <v>38</v>
      </c>
      <c r="B42" s="25" t="s">
        <v>19</v>
      </c>
      <c r="C42" s="23" t="s">
        <v>166</v>
      </c>
      <c r="D42" s="6" t="s">
        <v>9</v>
      </c>
      <c r="E42" s="15">
        <v>1</v>
      </c>
      <c r="F42" s="35">
        <v>207504</v>
      </c>
      <c r="G42" s="10">
        <f t="shared" si="0"/>
        <v>207504</v>
      </c>
      <c r="H42" s="43">
        <v>207500</v>
      </c>
      <c r="I42" s="42" t="s">
        <v>240</v>
      </c>
    </row>
    <row r="43" spans="1:9">
      <c r="A43" s="15">
        <v>39</v>
      </c>
      <c r="B43" s="25" t="s">
        <v>52</v>
      </c>
      <c r="C43" s="23" t="s">
        <v>167</v>
      </c>
      <c r="D43" s="6" t="s">
        <v>9</v>
      </c>
      <c r="E43" s="15">
        <v>1</v>
      </c>
      <c r="F43" s="35">
        <v>148896</v>
      </c>
      <c r="G43" s="10">
        <f t="shared" si="0"/>
        <v>148896</v>
      </c>
      <c r="H43" s="43">
        <v>148895</v>
      </c>
      <c r="I43" s="42" t="s">
        <v>240</v>
      </c>
    </row>
    <row r="44" spans="1:9" ht="25.5">
      <c r="A44" s="15">
        <v>40</v>
      </c>
      <c r="B44" s="25" t="s">
        <v>53</v>
      </c>
      <c r="C44" s="23" t="s">
        <v>168</v>
      </c>
      <c r="D44" s="6" t="s">
        <v>9</v>
      </c>
      <c r="E44" s="15">
        <v>1</v>
      </c>
      <c r="F44" s="35">
        <v>97416</v>
      </c>
      <c r="G44" s="10">
        <f t="shared" si="0"/>
        <v>97416</v>
      </c>
      <c r="H44" s="46" t="s">
        <v>242</v>
      </c>
      <c r="I44" s="42" t="s">
        <v>242</v>
      </c>
    </row>
    <row r="45" spans="1:9" ht="25.5">
      <c r="A45" s="15">
        <v>41</v>
      </c>
      <c r="B45" s="25" t="s">
        <v>54</v>
      </c>
      <c r="C45" s="23" t="s">
        <v>169</v>
      </c>
      <c r="D45" s="6" t="s">
        <v>9</v>
      </c>
      <c r="E45" s="15">
        <v>1</v>
      </c>
      <c r="F45" s="35">
        <v>97416</v>
      </c>
      <c r="G45" s="10">
        <f t="shared" si="0"/>
        <v>97416</v>
      </c>
      <c r="H45" s="46" t="s">
        <v>242</v>
      </c>
      <c r="I45" s="42" t="s">
        <v>242</v>
      </c>
    </row>
    <row r="46" spans="1:9">
      <c r="A46" s="15">
        <v>42</v>
      </c>
      <c r="B46" s="25" t="s">
        <v>55</v>
      </c>
      <c r="C46" s="24" t="s">
        <v>170</v>
      </c>
      <c r="D46" s="6" t="s">
        <v>9</v>
      </c>
      <c r="E46" s="15">
        <v>1</v>
      </c>
      <c r="F46" s="35">
        <v>262944</v>
      </c>
      <c r="G46" s="10">
        <f t="shared" si="0"/>
        <v>262944</v>
      </c>
      <c r="H46" s="43">
        <v>262940</v>
      </c>
      <c r="I46" s="42" t="s">
        <v>240</v>
      </c>
    </row>
    <row r="47" spans="1:9" ht="25.5">
      <c r="A47" s="15">
        <v>43</v>
      </c>
      <c r="B47" s="25" t="s">
        <v>56</v>
      </c>
      <c r="C47" s="23" t="s">
        <v>171</v>
      </c>
      <c r="D47" s="6" t="s">
        <v>9</v>
      </c>
      <c r="E47" s="15">
        <v>1</v>
      </c>
      <c r="F47" s="35">
        <v>101376</v>
      </c>
      <c r="G47" s="10">
        <f t="shared" si="0"/>
        <v>101376</v>
      </c>
      <c r="H47" s="43">
        <v>101375</v>
      </c>
      <c r="I47" s="42" t="s">
        <v>240</v>
      </c>
    </row>
    <row r="48" spans="1:9">
      <c r="A48" s="15">
        <v>44</v>
      </c>
      <c r="B48" s="25" t="s">
        <v>57</v>
      </c>
      <c r="C48" s="23" t="s">
        <v>172</v>
      </c>
      <c r="D48" s="6" t="s">
        <v>9</v>
      </c>
      <c r="E48" s="15">
        <v>2</v>
      </c>
      <c r="F48" s="35">
        <v>171864</v>
      </c>
      <c r="G48" s="10">
        <f t="shared" si="0"/>
        <v>343728</v>
      </c>
      <c r="H48" s="43">
        <v>171860</v>
      </c>
      <c r="I48" s="42" t="s">
        <v>240</v>
      </c>
    </row>
    <row r="49" spans="1:9">
      <c r="A49" s="15">
        <v>45</v>
      </c>
      <c r="B49" s="25" t="s">
        <v>58</v>
      </c>
      <c r="C49" s="25" t="s">
        <v>58</v>
      </c>
      <c r="D49" s="6" t="s">
        <v>9</v>
      </c>
      <c r="E49" s="15">
        <v>1</v>
      </c>
      <c r="F49" s="33">
        <v>194832</v>
      </c>
      <c r="G49" s="10">
        <f t="shared" si="0"/>
        <v>194832</v>
      </c>
      <c r="H49" s="43">
        <v>194830</v>
      </c>
      <c r="I49" s="42" t="s">
        <v>240</v>
      </c>
    </row>
    <row r="50" spans="1:9">
      <c r="A50" s="15">
        <v>46</v>
      </c>
      <c r="B50" s="25" t="s">
        <v>59</v>
      </c>
      <c r="C50" s="23" t="s">
        <v>199</v>
      </c>
      <c r="D50" s="6" t="s">
        <v>9</v>
      </c>
      <c r="E50" s="15">
        <v>2</v>
      </c>
      <c r="F50" s="33">
        <v>175824</v>
      </c>
      <c r="G50" s="10">
        <f t="shared" si="0"/>
        <v>351648</v>
      </c>
      <c r="H50" s="43">
        <v>175820</v>
      </c>
      <c r="I50" s="42" t="s">
        <v>240</v>
      </c>
    </row>
    <row r="51" spans="1:9" ht="25.5">
      <c r="A51" s="15">
        <v>47</v>
      </c>
      <c r="B51" s="25" t="s">
        <v>60</v>
      </c>
      <c r="C51" s="23" t="s">
        <v>198</v>
      </c>
      <c r="D51" s="6" t="s">
        <v>9</v>
      </c>
      <c r="E51" s="15">
        <v>1</v>
      </c>
      <c r="F51" s="34">
        <v>493416</v>
      </c>
      <c r="G51" s="10">
        <f t="shared" si="0"/>
        <v>493416</v>
      </c>
      <c r="H51" s="43">
        <v>493415</v>
      </c>
      <c r="I51" s="42" t="s">
        <v>240</v>
      </c>
    </row>
    <row r="52" spans="1:9" ht="38.25">
      <c r="A52" s="15">
        <v>48</v>
      </c>
      <c r="B52" s="25" t="s">
        <v>61</v>
      </c>
      <c r="C52" s="23" t="s">
        <v>225</v>
      </c>
      <c r="D52" s="6" t="s">
        <v>9</v>
      </c>
      <c r="E52" s="15">
        <v>1</v>
      </c>
      <c r="F52" s="34">
        <v>60192</v>
      </c>
      <c r="G52" s="10">
        <f t="shared" si="0"/>
        <v>60192</v>
      </c>
      <c r="H52" s="43">
        <v>60190</v>
      </c>
      <c r="I52" s="42" t="s">
        <v>240</v>
      </c>
    </row>
    <row r="53" spans="1:9" ht="38.25">
      <c r="A53" s="15">
        <v>49</v>
      </c>
      <c r="B53" s="25" t="s">
        <v>62</v>
      </c>
      <c r="C53" s="23" t="s">
        <v>226</v>
      </c>
      <c r="D53" s="6" t="s">
        <v>9</v>
      </c>
      <c r="E53" s="15">
        <v>1</v>
      </c>
      <c r="F53" s="36">
        <v>85536</v>
      </c>
      <c r="G53" s="10">
        <f t="shared" si="0"/>
        <v>85536</v>
      </c>
      <c r="H53" s="43">
        <v>85535</v>
      </c>
      <c r="I53" s="42" t="s">
        <v>240</v>
      </c>
    </row>
    <row r="54" spans="1:9" ht="38.25">
      <c r="A54" s="15">
        <v>50</v>
      </c>
      <c r="B54" s="25" t="s">
        <v>63</v>
      </c>
      <c r="C54" s="23" t="s">
        <v>227</v>
      </c>
      <c r="D54" s="6" t="s">
        <v>9</v>
      </c>
      <c r="E54" s="15">
        <v>1</v>
      </c>
      <c r="F54" s="34">
        <v>123552</v>
      </c>
      <c r="G54" s="10">
        <f t="shared" si="0"/>
        <v>123552</v>
      </c>
      <c r="H54" s="43">
        <v>123550</v>
      </c>
      <c r="I54" s="42" t="s">
        <v>240</v>
      </c>
    </row>
    <row r="55" spans="1:9" ht="25.5">
      <c r="A55" s="15">
        <v>51</v>
      </c>
      <c r="B55" s="25" t="s">
        <v>64</v>
      </c>
      <c r="C55" s="23" t="s">
        <v>228</v>
      </c>
      <c r="D55" s="6" t="s">
        <v>9</v>
      </c>
      <c r="E55" s="15">
        <v>1</v>
      </c>
      <c r="F55" s="36">
        <v>60192</v>
      </c>
      <c r="G55" s="10">
        <f t="shared" si="0"/>
        <v>60192</v>
      </c>
      <c r="H55" s="43">
        <v>60190</v>
      </c>
      <c r="I55" s="42" t="s">
        <v>240</v>
      </c>
    </row>
    <row r="56" spans="1:9" ht="25.5">
      <c r="A56" s="15">
        <v>52</v>
      </c>
      <c r="B56" s="25" t="s">
        <v>65</v>
      </c>
      <c r="C56" s="23" t="s">
        <v>229</v>
      </c>
      <c r="D56" s="6" t="s">
        <v>9</v>
      </c>
      <c r="E56" s="15">
        <v>1</v>
      </c>
      <c r="F56" s="34">
        <v>85536</v>
      </c>
      <c r="G56" s="10">
        <f t="shared" si="0"/>
        <v>85536</v>
      </c>
      <c r="H56" s="43">
        <v>85535</v>
      </c>
      <c r="I56" s="42" t="s">
        <v>240</v>
      </c>
    </row>
    <row r="57" spans="1:9" ht="38.25">
      <c r="A57" s="15">
        <v>53</v>
      </c>
      <c r="B57" s="25" t="s">
        <v>66</v>
      </c>
      <c r="C57" s="23" t="s">
        <v>230</v>
      </c>
      <c r="D57" s="6" t="s">
        <v>9</v>
      </c>
      <c r="E57" s="15">
        <v>1</v>
      </c>
      <c r="F57" s="34">
        <v>453816</v>
      </c>
      <c r="G57" s="10">
        <f t="shared" si="0"/>
        <v>453816</v>
      </c>
      <c r="H57" s="43">
        <v>453815</v>
      </c>
      <c r="I57" s="42" t="s">
        <v>240</v>
      </c>
    </row>
    <row r="58" spans="1:9" ht="38.25">
      <c r="A58" s="15">
        <v>54</v>
      </c>
      <c r="B58" s="25" t="s">
        <v>67</v>
      </c>
      <c r="C58" s="23" t="s">
        <v>231</v>
      </c>
      <c r="D58" s="6" t="s">
        <v>9</v>
      </c>
      <c r="E58" s="15">
        <v>1</v>
      </c>
      <c r="F58" s="34">
        <v>85536</v>
      </c>
      <c r="G58" s="10">
        <f t="shared" si="0"/>
        <v>85536</v>
      </c>
      <c r="H58" s="43">
        <v>85535</v>
      </c>
      <c r="I58" s="42" t="s">
        <v>240</v>
      </c>
    </row>
    <row r="59" spans="1:9" ht="38.25">
      <c r="A59" s="15">
        <v>55</v>
      </c>
      <c r="B59" s="25" t="s">
        <v>68</v>
      </c>
      <c r="C59" s="23" t="s">
        <v>232</v>
      </c>
      <c r="D59" s="6" t="s">
        <v>9</v>
      </c>
      <c r="E59" s="15">
        <v>1</v>
      </c>
      <c r="F59" s="34">
        <v>85536</v>
      </c>
      <c r="G59" s="10">
        <f t="shared" si="0"/>
        <v>85536</v>
      </c>
      <c r="H59" s="43">
        <v>85535</v>
      </c>
      <c r="I59" s="42" t="s">
        <v>240</v>
      </c>
    </row>
    <row r="60" spans="1:9" ht="25.5">
      <c r="A60" s="15">
        <v>56</v>
      </c>
      <c r="B60" s="25" t="s">
        <v>69</v>
      </c>
      <c r="C60" s="23" t="s">
        <v>233</v>
      </c>
      <c r="D60" s="6" t="s">
        <v>9</v>
      </c>
      <c r="E60" s="15">
        <v>1</v>
      </c>
      <c r="F60" s="34">
        <v>167904</v>
      </c>
      <c r="G60" s="10">
        <f t="shared" si="0"/>
        <v>167904</v>
      </c>
      <c r="H60" s="43">
        <v>167904</v>
      </c>
      <c r="I60" s="42" t="s">
        <v>240</v>
      </c>
    </row>
    <row r="61" spans="1:9" ht="25.5">
      <c r="A61" s="15">
        <v>57</v>
      </c>
      <c r="B61" s="25" t="s">
        <v>70</v>
      </c>
      <c r="C61" s="23" t="s">
        <v>234</v>
      </c>
      <c r="D61" s="6" t="s">
        <v>9</v>
      </c>
      <c r="E61" s="15">
        <v>1</v>
      </c>
      <c r="F61" s="34">
        <v>60192</v>
      </c>
      <c r="G61" s="10">
        <f t="shared" si="0"/>
        <v>60192</v>
      </c>
      <c r="H61" s="43">
        <v>60190</v>
      </c>
      <c r="I61" s="42" t="s">
        <v>240</v>
      </c>
    </row>
    <row r="62" spans="1:9" ht="25.5">
      <c r="A62" s="15">
        <v>58</v>
      </c>
      <c r="B62" s="25" t="s">
        <v>71</v>
      </c>
      <c r="C62" s="23" t="s">
        <v>222</v>
      </c>
      <c r="D62" s="6" t="s">
        <v>9</v>
      </c>
      <c r="E62" s="15">
        <v>1</v>
      </c>
      <c r="F62" s="34">
        <v>85536</v>
      </c>
      <c r="G62" s="10">
        <f t="shared" si="0"/>
        <v>85536</v>
      </c>
      <c r="H62" s="43">
        <v>85535</v>
      </c>
      <c r="I62" s="42" t="s">
        <v>240</v>
      </c>
    </row>
    <row r="63" spans="1:9" ht="25.5">
      <c r="A63" s="15">
        <v>59</v>
      </c>
      <c r="B63" s="25" t="s">
        <v>72</v>
      </c>
      <c r="C63" s="23" t="s">
        <v>224</v>
      </c>
      <c r="D63" s="6" t="s">
        <v>9</v>
      </c>
      <c r="E63" s="15">
        <v>1</v>
      </c>
      <c r="F63" s="34">
        <v>1350360</v>
      </c>
      <c r="G63" s="10">
        <f t="shared" ref="G63:G124" si="1">E63*F63</f>
        <v>1350360</v>
      </c>
      <c r="H63" s="43">
        <v>1350360</v>
      </c>
      <c r="I63" s="42" t="s">
        <v>240</v>
      </c>
    </row>
    <row r="64" spans="1:9" ht="25.5">
      <c r="A64" s="15">
        <v>60</v>
      </c>
      <c r="B64" s="25" t="s">
        <v>73</v>
      </c>
      <c r="C64" s="23" t="s">
        <v>223</v>
      </c>
      <c r="D64" s="6" t="s">
        <v>9</v>
      </c>
      <c r="E64" s="15">
        <v>1</v>
      </c>
      <c r="F64" s="33">
        <v>60192</v>
      </c>
      <c r="G64" s="10">
        <f t="shared" si="1"/>
        <v>60192</v>
      </c>
      <c r="H64" s="43">
        <v>60190</v>
      </c>
      <c r="I64" s="42" t="s">
        <v>240</v>
      </c>
    </row>
    <row r="65" spans="1:9" ht="25.5">
      <c r="A65" s="15">
        <v>61</v>
      </c>
      <c r="B65" s="25" t="s">
        <v>74</v>
      </c>
      <c r="C65" s="23" t="s">
        <v>222</v>
      </c>
      <c r="D65" s="6" t="s">
        <v>9</v>
      </c>
      <c r="E65" s="15">
        <v>1</v>
      </c>
      <c r="F65" s="34">
        <v>85536</v>
      </c>
      <c r="G65" s="10">
        <f t="shared" si="1"/>
        <v>85536</v>
      </c>
      <c r="H65" s="43">
        <v>85535</v>
      </c>
      <c r="I65" s="42" t="s">
        <v>240</v>
      </c>
    </row>
    <row r="66" spans="1:9">
      <c r="A66" s="15">
        <v>62</v>
      </c>
      <c r="B66" s="25" t="s">
        <v>75</v>
      </c>
      <c r="C66" s="23" t="s">
        <v>173</v>
      </c>
      <c r="D66" s="6" t="s">
        <v>9</v>
      </c>
      <c r="E66" s="15">
        <v>2</v>
      </c>
      <c r="F66" s="35">
        <v>229680</v>
      </c>
      <c r="G66" s="10">
        <f t="shared" si="1"/>
        <v>459360</v>
      </c>
      <c r="H66" s="43">
        <v>229680</v>
      </c>
      <c r="I66" s="42" t="s">
        <v>240</v>
      </c>
    </row>
    <row r="67" spans="1:9">
      <c r="A67" s="15">
        <v>63</v>
      </c>
      <c r="B67" s="25" t="s">
        <v>76</v>
      </c>
      <c r="C67" s="23" t="s">
        <v>220</v>
      </c>
      <c r="D67" s="6" t="s">
        <v>9</v>
      </c>
      <c r="E67" s="15">
        <v>1</v>
      </c>
      <c r="F67" s="33">
        <v>132264</v>
      </c>
      <c r="G67" s="10">
        <f t="shared" si="1"/>
        <v>132264</v>
      </c>
      <c r="H67" s="43">
        <v>132260</v>
      </c>
      <c r="I67" s="42" t="s">
        <v>240</v>
      </c>
    </row>
    <row r="68" spans="1:9">
      <c r="A68" s="15">
        <v>64</v>
      </c>
      <c r="B68" s="25" t="s">
        <v>77</v>
      </c>
      <c r="C68" s="23" t="s">
        <v>221</v>
      </c>
      <c r="D68" s="6" t="s">
        <v>9</v>
      </c>
      <c r="E68" s="15">
        <v>1</v>
      </c>
      <c r="F68" s="37">
        <v>162360</v>
      </c>
      <c r="G68" s="10">
        <f t="shared" si="1"/>
        <v>162360</v>
      </c>
      <c r="H68" s="43">
        <v>162360</v>
      </c>
      <c r="I68" s="42" t="s">
        <v>240</v>
      </c>
    </row>
    <row r="69" spans="1:9">
      <c r="A69" s="15">
        <v>65</v>
      </c>
      <c r="B69" s="25" t="s">
        <v>78</v>
      </c>
      <c r="C69" s="23" t="s">
        <v>174</v>
      </c>
      <c r="D69" s="6" t="s">
        <v>9</v>
      </c>
      <c r="E69" s="15">
        <v>2</v>
      </c>
      <c r="F69" s="35">
        <v>229680</v>
      </c>
      <c r="G69" s="10">
        <f t="shared" si="1"/>
        <v>459360</v>
      </c>
      <c r="H69" s="43">
        <v>229680</v>
      </c>
      <c r="I69" s="42" t="s">
        <v>240</v>
      </c>
    </row>
    <row r="70" spans="1:9">
      <c r="A70" s="15">
        <v>66</v>
      </c>
      <c r="B70" s="25" t="s">
        <v>76</v>
      </c>
      <c r="C70" s="23" t="s">
        <v>175</v>
      </c>
      <c r="D70" s="6" t="s">
        <v>9</v>
      </c>
      <c r="E70" s="15">
        <v>1</v>
      </c>
      <c r="F70" s="35">
        <v>132264</v>
      </c>
      <c r="G70" s="10">
        <f t="shared" si="1"/>
        <v>132264</v>
      </c>
      <c r="H70" s="43">
        <v>132260</v>
      </c>
      <c r="I70" s="42" t="s">
        <v>240</v>
      </c>
    </row>
    <row r="71" spans="1:9">
      <c r="A71" s="15">
        <v>67</v>
      </c>
      <c r="B71" s="25" t="s">
        <v>77</v>
      </c>
      <c r="C71" s="23" t="s">
        <v>176</v>
      </c>
      <c r="D71" s="6" t="s">
        <v>9</v>
      </c>
      <c r="E71" s="15">
        <v>1</v>
      </c>
      <c r="F71" s="35">
        <v>162360</v>
      </c>
      <c r="G71" s="10">
        <f t="shared" si="1"/>
        <v>162360</v>
      </c>
      <c r="H71" s="43">
        <v>162360</v>
      </c>
      <c r="I71" s="42" t="s">
        <v>240</v>
      </c>
    </row>
    <row r="72" spans="1:9" ht="38.25">
      <c r="A72" s="15">
        <v>68</v>
      </c>
      <c r="B72" s="25" t="s">
        <v>237</v>
      </c>
      <c r="C72" s="13" t="s">
        <v>236</v>
      </c>
      <c r="D72" s="6" t="s">
        <v>9</v>
      </c>
      <c r="E72" s="15">
        <v>2</v>
      </c>
      <c r="F72" s="33">
        <v>792000</v>
      </c>
      <c r="G72" s="10">
        <f t="shared" si="1"/>
        <v>1584000</v>
      </c>
      <c r="H72" s="43">
        <v>792000</v>
      </c>
      <c r="I72" s="42" t="s">
        <v>240</v>
      </c>
    </row>
    <row r="73" spans="1:9" ht="25.5">
      <c r="A73" s="15">
        <v>69</v>
      </c>
      <c r="B73" s="26" t="s">
        <v>79</v>
      </c>
      <c r="C73" s="23" t="s">
        <v>219</v>
      </c>
      <c r="D73" s="6" t="s">
        <v>9</v>
      </c>
      <c r="E73" s="6">
        <v>1</v>
      </c>
      <c r="F73" s="33">
        <v>132264</v>
      </c>
      <c r="G73" s="10">
        <f t="shared" si="1"/>
        <v>132264</v>
      </c>
      <c r="H73" s="43">
        <v>132260</v>
      </c>
      <c r="I73" s="42" t="s">
        <v>240</v>
      </c>
    </row>
    <row r="74" spans="1:9" ht="25.5">
      <c r="A74" s="15">
        <v>70</v>
      </c>
      <c r="B74" s="26" t="s">
        <v>80</v>
      </c>
      <c r="C74" s="23" t="s">
        <v>218</v>
      </c>
      <c r="D74" s="6" t="s">
        <v>9</v>
      </c>
      <c r="E74" s="6">
        <v>1</v>
      </c>
      <c r="F74" s="33">
        <v>115632</v>
      </c>
      <c r="G74" s="10">
        <f t="shared" si="1"/>
        <v>115632</v>
      </c>
      <c r="H74" s="43">
        <v>115630</v>
      </c>
      <c r="I74" s="42" t="s">
        <v>240</v>
      </c>
    </row>
    <row r="75" spans="1:9" ht="25.5">
      <c r="A75" s="15">
        <v>71</v>
      </c>
      <c r="B75" s="26" t="s">
        <v>81</v>
      </c>
      <c r="C75" s="23" t="s">
        <v>217</v>
      </c>
      <c r="D75" s="6" t="s">
        <v>9</v>
      </c>
      <c r="E75" s="6">
        <v>2</v>
      </c>
      <c r="F75" s="34">
        <v>504504</v>
      </c>
      <c r="G75" s="10">
        <f t="shared" si="1"/>
        <v>1009008</v>
      </c>
      <c r="H75" s="43">
        <v>504500</v>
      </c>
      <c r="I75" s="42" t="s">
        <v>240</v>
      </c>
    </row>
    <row r="76" spans="1:9" ht="25.5">
      <c r="A76" s="15">
        <v>72</v>
      </c>
      <c r="B76" s="26" t="s">
        <v>82</v>
      </c>
      <c r="C76" s="23" t="s">
        <v>216</v>
      </c>
      <c r="D76" s="6" t="s">
        <v>9</v>
      </c>
      <c r="E76" s="6">
        <v>1</v>
      </c>
      <c r="F76" s="34">
        <v>132264</v>
      </c>
      <c r="G76" s="10">
        <f t="shared" si="1"/>
        <v>132264</v>
      </c>
      <c r="H76" s="43">
        <v>132260</v>
      </c>
      <c r="I76" s="42" t="s">
        <v>240</v>
      </c>
    </row>
    <row r="77" spans="1:9" ht="25.5">
      <c r="A77" s="15">
        <v>73</v>
      </c>
      <c r="B77" s="26" t="s">
        <v>83</v>
      </c>
      <c r="C77" s="23" t="s">
        <v>215</v>
      </c>
      <c r="D77" s="6" t="s">
        <v>9</v>
      </c>
      <c r="E77" s="6">
        <v>1</v>
      </c>
      <c r="F77" s="34">
        <v>115632</v>
      </c>
      <c r="G77" s="10">
        <f t="shared" si="1"/>
        <v>115632</v>
      </c>
      <c r="H77" s="43">
        <v>115630</v>
      </c>
      <c r="I77" s="42" t="s">
        <v>240</v>
      </c>
    </row>
    <row r="78" spans="1:9">
      <c r="A78" s="15">
        <v>74</v>
      </c>
      <c r="B78" s="26" t="s">
        <v>84</v>
      </c>
      <c r="C78" s="23" t="s">
        <v>214</v>
      </c>
      <c r="D78" s="6" t="s">
        <v>9</v>
      </c>
      <c r="E78" s="6">
        <v>1</v>
      </c>
      <c r="F78" s="34">
        <v>712008</v>
      </c>
      <c r="G78" s="10">
        <f t="shared" si="1"/>
        <v>712008</v>
      </c>
      <c r="H78" s="43">
        <v>712005</v>
      </c>
      <c r="I78" s="42" t="s">
        <v>240</v>
      </c>
    </row>
    <row r="79" spans="1:9">
      <c r="A79" s="15">
        <v>75</v>
      </c>
      <c r="B79" s="26" t="s">
        <v>85</v>
      </c>
      <c r="C79" s="23" t="s">
        <v>177</v>
      </c>
      <c r="D79" s="6" t="s">
        <v>9</v>
      </c>
      <c r="E79" s="6">
        <v>1</v>
      </c>
      <c r="F79" s="35">
        <v>115632</v>
      </c>
      <c r="G79" s="10">
        <f t="shared" si="1"/>
        <v>115632</v>
      </c>
      <c r="H79" s="43">
        <v>115630</v>
      </c>
      <c r="I79" s="42" t="s">
        <v>240</v>
      </c>
    </row>
    <row r="80" spans="1:9" ht="25.5">
      <c r="A80" s="15">
        <v>76</v>
      </c>
      <c r="B80" s="26" t="s">
        <v>86</v>
      </c>
      <c r="C80" s="23" t="s">
        <v>178</v>
      </c>
      <c r="D80" s="6" t="s">
        <v>9</v>
      </c>
      <c r="E80" s="6">
        <v>1</v>
      </c>
      <c r="F80" s="35">
        <v>132264</v>
      </c>
      <c r="G80" s="10">
        <f t="shared" si="1"/>
        <v>132264</v>
      </c>
      <c r="H80" s="43">
        <v>132260</v>
      </c>
      <c r="I80" s="42" t="s">
        <v>240</v>
      </c>
    </row>
    <row r="81" spans="1:9" ht="25.5">
      <c r="A81" s="15">
        <v>77</v>
      </c>
      <c r="B81" s="26" t="s">
        <v>87</v>
      </c>
      <c r="C81" s="23" t="s">
        <v>179</v>
      </c>
      <c r="D81" s="6" t="s">
        <v>9</v>
      </c>
      <c r="E81" s="6">
        <v>1</v>
      </c>
      <c r="F81" s="35">
        <v>639144</v>
      </c>
      <c r="G81" s="10">
        <f t="shared" si="1"/>
        <v>639144</v>
      </c>
      <c r="H81" s="43">
        <v>639140</v>
      </c>
      <c r="I81" s="42" t="s">
        <v>240</v>
      </c>
    </row>
    <row r="82" spans="1:9" ht="25.5">
      <c r="A82" s="15">
        <v>78</v>
      </c>
      <c r="B82" s="26" t="s">
        <v>88</v>
      </c>
      <c r="C82" s="23" t="s">
        <v>213</v>
      </c>
      <c r="D82" s="6" t="s">
        <v>9</v>
      </c>
      <c r="E82" s="6">
        <v>1</v>
      </c>
      <c r="F82" s="34">
        <v>134640</v>
      </c>
      <c r="G82" s="10">
        <f t="shared" si="1"/>
        <v>134640</v>
      </c>
      <c r="H82" s="43">
        <v>134640</v>
      </c>
      <c r="I82" s="42" t="s">
        <v>240</v>
      </c>
    </row>
    <row r="83" spans="1:9" ht="25.5">
      <c r="A83" s="15">
        <v>79</v>
      </c>
      <c r="B83" s="26" t="s">
        <v>89</v>
      </c>
      <c r="C83" s="23" t="s">
        <v>212</v>
      </c>
      <c r="D83" s="6" t="s">
        <v>9</v>
      </c>
      <c r="E83" s="6">
        <v>1</v>
      </c>
      <c r="F83" s="34">
        <v>132264</v>
      </c>
      <c r="G83" s="10">
        <f t="shared" si="1"/>
        <v>132264</v>
      </c>
      <c r="H83" s="43">
        <v>132260</v>
      </c>
      <c r="I83" s="42" t="s">
        <v>240</v>
      </c>
    </row>
    <row r="84" spans="1:9">
      <c r="A84" s="15">
        <v>80</v>
      </c>
      <c r="B84" s="26" t="s">
        <v>90</v>
      </c>
      <c r="C84" s="23" t="s">
        <v>180</v>
      </c>
      <c r="D84" s="6" t="s">
        <v>9</v>
      </c>
      <c r="E84" s="6">
        <v>7</v>
      </c>
      <c r="F84" s="35">
        <v>145728</v>
      </c>
      <c r="G84" s="10">
        <f t="shared" si="1"/>
        <v>1020096</v>
      </c>
      <c r="H84" s="43">
        <v>145725</v>
      </c>
      <c r="I84" s="42" t="s">
        <v>240</v>
      </c>
    </row>
    <row r="85" spans="1:9">
      <c r="A85" s="15">
        <v>81</v>
      </c>
      <c r="B85" s="26" t="s">
        <v>91</v>
      </c>
      <c r="C85" s="23" t="s">
        <v>181</v>
      </c>
      <c r="D85" s="6" t="s">
        <v>9</v>
      </c>
      <c r="E85" s="6">
        <v>2</v>
      </c>
      <c r="F85" s="35">
        <v>60192</v>
      </c>
      <c r="G85" s="10">
        <f t="shared" si="1"/>
        <v>120384</v>
      </c>
      <c r="H85" s="43">
        <v>60190</v>
      </c>
      <c r="I85" s="42" t="s">
        <v>240</v>
      </c>
    </row>
    <row r="86" spans="1:9">
      <c r="A86" s="15">
        <v>82</v>
      </c>
      <c r="B86" s="26" t="s">
        <v>92</v>
      </c>
      <c r="C86" s="23" t="s">
        <v>182</v>
      </c>
      <c r="D86" s="6" t="s">
        <v>9</v>
      </c>
      <c r="E86" s="6">
        <v>1</v>
      </c>
      <c r="F86" s="35">
        <v>85536</v>
      </c>
      <c r="G86" s="10">
        <f t="shared" si="1"/>
        <v>85536</v>
      </c>
      <c r="H86" s="43">
        <v>85535</v>
      </c>
      <c r="I86" s="42" t="s">
        <v>240</v>
      </c>
    </row>
    <row r="87" spans="1:9">
      <c r="A87" s="15">
        <v>83</v>
      </c>
      <c r="B87" s="17" t="s">
        <v>93</v>
      </c>
      <c r="C87" s="23" t="s">
        <v>185</v>
      </c>
      <c r="D87" s="6" t="s">
        <v>9</v>
      </c>
      <c r="E87" s="6">
        <v>1</v>
      </c>
      <c r="F87" s="35">
        <v>76824</v>
      </c>
      <c r="G87" s="10">
        <f t="shared" si="1"/>
        <v>76824</v>
      </c>
      <c r="H87" s="43">
        <v>76820</v>
      </c>
      <c r="I87" s="42" t="s">
        <v>240</v>
      </c>
    </row>
    <row r="88" spans="1:9">
      <c r="A88" s="15">
        <v>84</v>
      </c>
      <c r="B88" s="17" t="s">
        <v>94</v>
      </c>
      <c r="C88" s="23" t="s">
        <v>184</v>
      </c>
      <c r="D88" s="6" t="s">
        <v>9</v>
      </c>
      <c r="E88" s="6">
        <v>1</v>
      </c>
      <c r="F88" s="35">
        <v>162360</v>
      </c>
      <c r="G88" s="10">
        <f t="shared" si="1"/>
        <v>162360</v>
      </c>
      <c r="H88" s="43">
        <v>162360</v>
      </c>
      <c r="I88" s="42" t="s">
        <v>240</v>
      </c>
    </row>
    <row r="89" spans="1:9">
      <c r="A89" s="15">
        <v>85</v>
      </c>
      <c r="B89" s="17" t="s">
        <v>95</v>
      </c>
      <c r="C89" s="23" t="s">
        <v>183</v>
      </c>
      <c r="D89" s="6" t="s">
        <v>9</v>
      </c>
      <c r="E89" s="6">
        <v>1</v>
      </c>
      <c r="F89" s="35">
        <v>162360</v>
      </c>
      <c r="G89" s="10">
        <f t="shared" si="1"/>
        <v>162360</v>
      </c>
      <c r="H89" s="43">
        <v>162360</v>
      </c>
      <c r="I89" s="42" t="s">
        <v>240</v>
      </c>
    </row>
    <row r="90" spans="1:9">
      <c r="A90" s="15">
        <v>86</v>
      </c>
      <c r="B90" s="17" t="s">
        <v>96</v>
      </c>
      <c r="C90" s="23" t="s">
        <v>211</v>
      </c>
      <c r="D90" s="6" t="s">
        <v>9</v>
      </c>
      <c r="E90" s="6">
        <v>1</v>
      </c>
      <c r="F90" s="34">
        <v>739728</v>
      </c>
      <c r="G90" s="10">
        <f t="shared" si="1"/>
        <v>739728</v>
      </c>
      <c r="H90" s="43">
        <v>739725</v>
      </c>
      <c r="I90" s="42" t="s">
        <v>240</v>
      </c>
    </row>
    <row r="91" spans="1:9">
      <c r="A91" s="15">
        <v>87</v>
      </c>
      <c r="B91" s="17" t="s">
        <v>97</v>
      </c>
      <c r="C91" s="23" t="s">
        <v>210</v>
      </c>
      <c r="D91" s="6" t="s">
        <v>9</v>
      </c>
      <c r="E91" s="6">
        <v>1</v>
      </c>
      <c r="F91" s="34">
        <v>132264</v>
      </c>
      <c r="G91" s="10">
        <f t="shared" si="1"/>
        <v>132264</v>
      </c>
      <c r="H91" s="43">
        <v>132260</v>
      </c>
      <c r="I91" s="42" t="s">
        <v>240</v>
      </c>
    </row>
    <row r="92" spans="1:9">
      <c r="A92" s="15">
        <v>88</v>
      </c>
      <c r="B92" s="17" t="s">
        <v>98</v>
      </c>
      <c r="C92" s="23" t="s">
        <v>209</v>
      </c>
      <c r="D92" s="6" t="s">
        <v>9</v>
      </c>
      <c r="E92" s="6">
        <v>1</v>
      </c>
      <c r="F92" s="34">
        <v>85536</v>
      </c>
      <c r="G92" s="10">
        <f t="shared" si="1"/>
        <v>85536</v>
      </c>
      <c r="H92" s="43">
        <v>85535</v>
      </c>
      <c r="I92" s="42" t="s">
        <v>240</v>
      </c>
    </row>
    <row r="93" spans="1:9">
      <c r="A93" s="15">
        <v>89</v>
      </c>
      <c r="B93" s="17" t="s">
        <v>99</v>
      </c>
      <c r="C93" s="23" t="s">
        <v>208</v>
      </c>
      <c r="D93" s="6" t="s">
        <v>9</v>
      </c>
      <c r="E93" s="6">
        <v>1</v>
      </c>
      <c r="F93" s="34">
        <v>110088</v>
      </c>
      <c r="G93" s="10">
        <f t="shared" si="1"/>
        <v>110088</v>
      </c>
      <c r="H93" s="43">
        <v>110085</v>
      </c>
      <c r="I93" s="42" t="s">
        <v>240</v>
      </c>
    </row>
    <row r="94" spans="1:9">
      <c r="A94" s="15">
        <v>90</v>
      </c>
      <c r="B94" s="17" t="s">
        <v>100</v>
      </c>
      <c r="C94" s="23" t="s">
        <v>207</v>
      </c>
      <c r="D94" s="6" t="s">
        <v>9</v>
      </c>
      <c r="E94" s="6">
        <v>1</v>
      </c>
      <c r="F94" s="34">
        <v>85536</v>
      </c>
      <c r="G94" s="10">
        <f t="shared" si="1"/>
        <v>85536</v>
      </c>
      <c r="H94" s="43">
        <v>85535</v>
      </c>
      <c r="I94" s="42" t="s">
        <v>240</v>
      </c>
    </row>
    <row r="95" spans="1:9" ht="25.5">
      <c r="A95" s="15">
        <v>91</v>
      </c>
      <c r="B95" s="17" t="s">
        <v>101</v>
      </c>
      <c r="C95" s="23" t="s">
        <v>206</v>
      </c>
      <c r="D95" s="6" t="s">
        <v>9</v>
      </c>
      <c r="E95" s="6">
        <v>1</v>
      </c>
      <c r="F95" s="34">
        <v>201960</v>
      </c>
      <c r="G95" s="10">
        <f t="shared" si="1"/>
        <v>201960</v>
      </c>
      <c r="H95" s="43">
        <v>201960</v>
      </c>
      <c r="I95" s="42" t="s">
        <v>240</v>
      </c>
    </row>
    <row r="96" spans="1:9" ht="25.5">
      <c r="A96" s="15">
        <v>92</v>
      </c>
      <c r="B96" s="17" t="s">
        <v>102</v>
      </c>
      <c r="C96" s="23" t="s">
        <v>205</v>
      </c>
      <c r="D96" s="6" t="s">
        <v>9</v>
      </c>
      <c r="E96" s="6">
        <v>1</v>
      </c>
      <c r="F96" s="34">
        <v>85536</v>
      </c>
      <c r="G96" s="10">
        <f t="shared" si="1"/>
        <v>85536</v>
      </c>
      <c r="H96" s="43">
        <v>85535</v>
      </c>
      <c r="I96" s="42" t="s">
        <v>240</v>
      </c>
    </row>
    <row r="97" spans="1:10" ht="25.5">
      <c r="A97" s="15">
        <v>93</v>
      </c>
      <c r="B97" s="17" t="s">
        <v>103</v>
      </c>
      <c r="C97" s="23" t="s">
        <v>204</v>
      </c>
      <c r="D97" s="6" t="s">
        <v>9</v>
      </c>
      <c r="E97" s="6">
        <v>1</v>
      </c>
      <c r="F97" s="34">
        <v>85536</v>
      </c>
      <c r="G97" s="10">
        <f t="shared" si="1"/>
        <v>85536</v>
      </c>
      <c r="H97" s="43">
        <v>85535</v>
      </c>
      <c r="I97" s="42" t="s">
        <v>240</v>
      </c>
    </row>
    <row r="98" spans="1:10">
      <c r="A98" s="15">
        <v>94</v>
      </c>
      <c r="B98" s="17" t="s">
        <v>104</v>
      </c>
      <c r="C98" s="23" t="s">
        <v>187</v>
      </c>
      <c r="D98" s="6" t="s">
        <v>9</v>
      </c>
      <c r="E98" s="6">
        <v>1</v>
      </c>
      <c r="F98" s="35">
        <v>190080</v>
      </c>
      <c r="G98" s="10">
        <f t="shared" si="1"/>
        <v>190080</v>
      </c>
      <c r="H98" s="43">
        <v>190080</v>
      </c>
      <c r="I98" s="42" t="s">
        <v>240</v>
      </c>
    </row>
    <row r="99" spans="1:10">
      <c r="A99" s="15">
        <v>95</v>
      </c>
      <c r="B99" s="17" t="s">
        <v>105</v>
      </c>
      <c r="C99" s="23" t="s">
        <v>186</v>
      </c>
      <c r="D99" s="6" t="s">
        <v>9</v>
      </c>
      <c r="E99" s="6">
        <v>1</v>
      </c>
      <c r="F99" s="35">
        <v>85536</v>
      </c>
      <c r="G99" s="10">
        <f t="shared" si="1"/>
        <v>85536</v>
      </c>
      <c r="H99" s="43">
        <v>85535</v>
      </c>
      <c r="I99" s="42" t="s">
        <v>240</v>
      </c>
    </row>
    <row r="100" spans="1:10" ht="25.5">
      <c r="A100" s="15">
        <v>96</v>
      </c>
      <c r="B100" s="17" t="s">
        <v>11</v>
      </c>
      <c r="C100" s="23" t="s">
        <v>188</v>
      </c>
      <c r="D100" s="6" t="s">
        <v>9</v>
      </c>
      <c r="E100" s="6">
        <v>3</v>
      </c>
      <c r="F100" s="35">
        <v>287496</v>
      </c>
      <c r="G100" s="10">
        <f t="shared" si="1"/>
        <v>862488</v>
      </c>
      <c r="H100" s="43">
        <v>287495</v>
      </c>
      <c r="I100" s="42" t="s">
        <v>240</v>
      </c>
    </row>
    <row r="101" spans="1:10" ht="25.5">
      <c r="A101" s="15">
        <v>97</v>
      </c>
      <c r="B101" s="17" t="s">
        <v>106</v>
      </c>
      <c r="C101" s="23" t="s">
        <v>189</v>
      </c>
      <c r="D101" s="6" t="s">
        <v>9</v>
      </c>
      <c r="E101" s="6">
        <v>1</v>
      </c>
      <c r="F101" s="35">
        <v>132264</v>
      </c>
      <c r="G101" s="10">
        <f t="shared" si="1"/>
        <v>132264</v>
      </c>
      <c r="H101" s="43">
        <v>132260</v>
      </c>
      <c r="I101" s="42" t="s">
        <v>240</v>
      </c>
    </row>
    <row r="102" spans="1:10" ht="25.5">
      <c r="A102" s="15">
        <v>98</v>
      </c>
      <c r="B102" s="17" t="s">
        <v>107</v>
      </c>
      <c r="C102" s="23" t="s">
        <v>190</v>
      </c>
      <c r="D102" s="6" t="s">
        <v>9</v>
      </c>
      <c r="E102" s="6">
        <v>3</v>
      </c>
      <c r="F102" s="35">
        <v>367488</v>
      </c>
      <c r="G102" s="10">
        <f t="shared" si="1"/>
        <v>1102464</v>
      </c>
      <c r="H102" s="43">
        <v>367485</v>
      </c>
      <c r="I102" s="42" t="s">
        <v>240</v>
      </c>
    </row>
    <row r="103" spans="1:10">
      <c r="A103" s="15">
        <v>99</v>
      </c>
      <c r="B103" s="17" t="s">
        <v>108</v>
      </c>
      <c r="C103" s="23" t="s">
        <v>191</v>
      </c>
      <c r="D103" s="6" t="s">
        <v>9</v>
      </c>
      <c r="E103" s="6">
        <v>1</v>
      </c>
      <c r="F103" s="35">
        <v>60192</v>
      </c>
      <c r="G103" s="10">
        <f t="shared" si="1"/>
        <v>60192</v>
      </c>
      <c r="H103" s="43">
        <v>60190</v>
      </c>
      <c r="I103" s="42" t="s">
        <v>240</v>
      </c>
    </row>
    <row r="104" spans="1:10">
      <c r="A104" s="15">
        <v>100</v>
      </c>
      <c r="B104" s="17" t="s">
        <v>109</v>
      </c>
      <c r="C104" s="23" t="s">
        <v>192</v>
      </c>
      <c r="D104" s="6" t="s">
        <v>9</v>
      </c>
      <c r="E104" s="6">
        <v>1</v>
      </c>
      <c r="F104" s="35">
        <v>85536</v>
      </c>
      <c r="G104" s="10">
        <f t="shared" si="1"/>
        <v>85536</v>
      </c>
      <c r="H104" s="43">
        <v>85535</v>
      </c>
      <c r="I104" s="42" t="s">
        <v>240</v>
      </c>
    </row>
    <row r="105" spans="1:10">
      <c r="A105" s="15">
        <v>101</v>
      </c>
      <c r="B105" s="17" t="s">
        <v>110</v>
      </c>
      <c r="C105" s="13" t="s">
        <v>135</v>
      </c>
      <c r="D105" s="6" t="s">
        <v>9</v>
      </c>
      <c r="E105" s="6">
        <v>2</v>
      </c>
      <c r="F105" s="33">
        <v>104544</v>
      </c>
      <c r="G105" s="10">
        <f t="shared" si="1"/>
        <v>209088</v>
      </c>
      <c r="H105" s="43">
        <v>104540</v>
      </c>
      <c r="I105" s="42" t="s">
        <v>240</v>
      </c>
    </row>
    <row r="106" spans="1:10">
      <c r="A106" s="15">
        <v>102</v>
      </c>
      <c r="B106" s="17" t="s">
        <v>111</v>
      </c>
      <c r="C106" s="13" t="s">
        <v>136</v>
      </c>
      <c r="D106" s="6" t="s">
        <v>9</v>
      </c>
      <c r="E106" s="6">
        <v>1</v>
      </c>
      <c r="F106" s="38">
        <v>85536</v>
      </c>
      <c r="G106" s="10">
        <f t="shared" si="1"/>
        <v>85536</v>
      </c>
      <c r="H106" s="43">
        <v>85535</v>
      </c>
      <c r="I106" s="42" t="s">
        <v>240</v>
      </c>
    </row>
    <row r="107" spans="1:10">
      <c r="A107" s="15">
        <v>103</v>
      </c>
      <c r="B107" s="17" t="s">
        <v>112</v>
      </c>
      <c r="C107" s="13" t="s">
        <v>137</v>
      </c>
      <c r="D107" s="6" t="s">
        <v>9</v>
      </c>
      <c r="E107" s="6">
        <v>1</v>
      </c>
      <c r="F107" s="33">
        <v>80784</v>
      </c>
      <c r="G107" s="10">
        <f t="shared" si="1"/>
        <v>80784</v>
      </c>
      <c r="H107" s="43">
        <v>80780</v>
      </c>
      <c r="I107" s="42" t="s">
        <v>240</v>
      </c>
    </row>
    <row r="108" spans="1:10" s="9" customFormat="1">
      <c r="A108" s="15">
        <v>104</v>
      </c>
      <c r="B108" s="17" t="s">
        <v>113</v>
      </c>
      <c r="C108" s="13" t="s">
        <v>138</v>
      </c>
      <c r="D108" s="6" t="s">
        <v>9</v>
      </c>
      <c r="E108" s="6">
        <v>2</v>
      </c>
      <c r="F108" s="33">
        <v>91080</v>
      </c>
      <c r="G108" s="10">
        <f t="shared" si="1"/>
        <v>182160</v>
      </c>
      <c r="H108" s="43">
        <v>91080</v>
      </c>
      <c r="I108" s="42" t="s">
        <v>240</v>
      </c>
      <c r="J108" s="5"/>
    </row>
    <row r="109" spans="1:10" s="9" customFormat="1">
      <c r="A109" s="15">
        <v>105</v>
      </c>
      <c r="B109" s="17" t="s">
        <v>114</v>
      </c>
      <c r="C109" s="13" t="s">
        <v>139</v>
      </c>
      <c r="D109" s="6" t="s">
        <v>9</v>
      </c>
      <c r="E109" s="6">
        <v>1</v>
      </c>
      <c r="F109" s="33">
        <v>112464</v>
      </c>
      <c r="G109" s="10">
        <f t="shared" si="1"/>
        <v>112464</v>
      </c>
      <c r="H109" s="43">
        <v>112460</v>
      </c>
      <c r="I109" s="42" t="s">
        <v>240</v>
      </c>
      <c r="J109" s="5"/>
    </row>
    <row r="110" spans="1:10" s="9" customFormat="1">
      <c r="A110" s="15">
        <v>106</v>
      </c>
      <c r="B110" s="17" t="s">
        <v>115</v>
      </c>
      <c r="C110" s="13" t="s">
        <v>140</v>
      </c>
      <c r="D110" s="6" t="s">
        <v>9</v>
      </c>
      <c r="E110" s="6">
        <v>1</v>
      </c>
      <c r="F110" s="33">
        <v>85536</v>
      </c>
      <c r="G110" s="10">
        <f t="shared" si="1"/>
        <v>85536</v>
      </c>
      <c r="H110" s="43">
        <v>85535</v>
      </c>
      <c r="I110" s="42" t="s">
        <v>240</v>
      </c>
      <c r="J110" s="5"/>
    </row>
    <row r="111" spans="1:10" ht="25.5">
      <c r="A111" s="15">
        <v>107</v>
      </c>
      <c r="B111" s="17" t="s">
        <v>116</v>
      </c>
      <c r="C111" s="13" t="s">
        <v>131</v>
      </c>
      <c r="D111" s="6" t="s">
        <v>9</v>
      </c>
      <c r="E111" s="6">
        <v>2</v>
      </c>
      <c r="F111" s="33">
        <v>162360</v>
      </c>
      <c r="G111" s="10">
        <f t="shared" si="1"/>
        <v>324720</v>
      </c>
      <c r="H111" s="43">
        <v>162360</v>
      </c>
      <c r="I111" s="42" t="s">
        <v>240</v>
      </c>
    </row>
    <row r="112" spans="1:10">
      <c r="A112" s="15">
        <v>108</v>
      </c>
      <c r="B112" s="17" t="s">
        <v>117</v>
      </c>
      <c r="C112" s="13" t="s">
        <v>130</v>
      </c>
      <c r="D112" s="6" t="s">
        <v>9</v>
      </c>
      <c r="E112" s="6">
        <v>1</v>
      </c>
      <c r="F112" s="33">
        <v>85536.001000000004</v>
      </c>
      <c r="G112" s="10">
        <f t="shared" si="1"/>
        <v>85536.001000000004</v>
      </c>
      <c r="H112" s="43">
        <v>85535</v>
      </c>
      <c r="I112" s="42" t="s">
        <v>240</v>
      </c>
    </row>
    <row r="113" spans="1:9">
      <c r="A113" s="15">
        <v>109</v>
      </c>
      <c r="B113" s="17" t="s">
        <v>118</v>
      </c>
      <c r="C113" s="13" t="s">
        <v>129</v>
      </c>
      <c r="D113" s="6" t="s">
        <v>9</v>
      </c>
      <c r="E113" s="6">
        <v>1</v>
      </c>
      <c r="F113" s="33">
        <v>85536</v>
      </c>
      <c r="G113" s="10">
        <f t="shared" si="1"/>
        <v>85536</v>
      </c>
      <c r="H113" s="43">
        <v>85535</v>
      </c>
      <c r="I113" s="42" t="s">
        <v>240</v>
      </c>
    </row>
    <row r="114" spans="1:9">
      <c r="A114" s="15">
        <v>110</v>
      </c>
      <c r="B114" s="17" t="s">
        <v>119</v>
      </c>
      <c r="C114" s="13" t="s">
        <v>132</v>
      </c>
      <c r="D114" s="6" t="s">
        <v>9</v>
      </c>
      <c r="E114" s="6">
        <v>2</v>
      </c>
      <c r="F114" s="33">
        <v>175032</v>
      </c>
      <c r="G114" s="10">
        <f t="shared" si="1"/>
        <v>350064</v>
      </c>
      <c r="H114" s="43">
        <v>175030</v>
      </c>
      <c r="I114" s="42" t="s">
        <v>240</v>
      </c>
    </row>
    <row r="115" spans="1:9">
      <c r="A115" s="15">
        <v>111</v>
      </c>
      <c r="B115" s="17" t="s">
        <v>120</v>
      </c>
      <c r="C115" s="13" t="s">
        <v>134</v>
      </c>
      <c r="D115" s="6" t="s">
        <v>9</v>
      </c>
      <c r="E115" s="6">
        <v>1</v>
      </c>
      <c r="F115" s="33">
        <v>85536</v>
      </c>
      <c r="G115" s="10">
        <f t="shared" si="1"/>
        <v>85536</v>
      </c>
      <c r="H115" s="43">
        <v>85535</v>
      </c>
      <c r="I115" s="42" t="s">
        <v>240</v>
      </c>
    </row>
    <row r="116" spans="1:9">
      <c r="A116" s="15">
        <v>112</v>
      </c>
      <c r="B116" s="17" t="s">
        <v>121</v>
      </c>
      <c r="C116" s="13" t="s">
        <v>133</v>
      </c>
      <c r="D116" s="6" t="s">
        <v>9</v>
      </c>
      <c r="E116" s="6">
        <v>1</v>
      </c>
      <c r="F116" s="33">
        <v>85536</v>
      </c>
      <c r="G116" s="10">
        <f t="shared" si="1"/>
        <v>85536</v>
      </c>
      <c r="H116" s="43">
        <v>85535</v>
      </c>
      <c r="I116" s="42" t="s">
        <v>240</v>
      </c>
    </row>
    <row r="117" spans="1:9">
      <c r="A117" s="15">
        <v>113</v>
      </c>
      <c r="B117" s="27" t="s">
        <v>122</v>
      </c>
      <c r="C117" s="23" t="s">
        <v>154</v>
      </c>
      <c r="D117" s="6" t="s">
        <v>9</v>
      </c>
      <c r="E117" s="6">
        <v>8</v>
      </c>
      <c r="F117" s="35">
        <v>38142.720000000001</v>
      </c>
      <c r="G117" s="10">
        <f t="shared" si="1"/>
        <v>305141.76000000001</v>
      </c>
      <c r="H117" s="43">
        <v>38142</v>
      </c>
      <c r="I117" s="42" t="s">
        <v>240</v>
      </c>
    </row>
    <row r="118" spans="1:9">
      <c r="A118" s="15">
        <v>114</v>
      </c>
      <c r="B118" s="27" t="s">
        <v>123</v>
      </c>
      <c r="C118" s="24" t="s">
        <v>155</v>
      </c>
      <c r="D118" s="6" t="s">
        <v>9</v>
      </c>
      <c r="E118" s="6">
        <v>8</v>
      </c>
      <c r="F118" s="35">
        <v>84268.800000000003</v>
      </c>
      <c r="G118" s="10">
        <f t="shared" si="1"/>
        <v>674150.40000000002</v>
      </c>
      <c r="H118" s="43">
        <v>84268.5</v>
      </c>
      <c r="I118" s="42" t="s">
        <v>240</v>
      </c>
    </row>
    <row r="119" spans="1:9">
      <c r="A119" s="15">
        <v>115</v>
      </c>
      <c r="B119" s="27" t="s">
        <v>124</v>
      </c>
      <c r="C119" s="23" t="s">
        <v>156</v>
      </c>
      <c r="D119" s="6" t="s">
        <v>9</v>
      </c>
      <c r="E119" s="6">
        <v>5</v>
      </c>
      <c r="F119" s="35">
        <v>37255.68</v>
      </c>
      <c r="G119" s="10">
        <f t="shared" si="1"/>
        <v>186278.39999999999</v>
      </c>
      <c r="H119" s="43">
        <v>37255.599999999999</v>
      </c>
      <c r="I119" s="42" t="s">
        <v>240</v>
      </c>
    </row>
    <row r="120" spans="1:9">
      <c r="A120" s="15">
        <v>116</v>
      </c>
      <c r="B120" s="27" t="s">
        <v>125</v>
      </c>
      <c r="C120" s="23" t="s">
        <v>203</v>
      </c>
      <c r="D120" s="6" t="s">
        <v>9</v>
      </c>
      <c r="E120" s="6">
        <v>3</v>
      </c>
      <c r="F120" s="34">
        <v>56448</v>
      </c>
      <c r="G120" s="10">
        <f t="shared" si="1"/>
        <v>169344</v>
      </c>
      <c r="H120" s="43">
        <v>56445</v>
      </c>
      <c r="I120" s="42" t="s">
        <v>240</v>
      </c>
    </row>
    <row r="121" spans="1:9">
      <c r="A121" s="15">
        <v>117</v>
      </c>
      <c r="B121" s="27" t="s">
        <v>126</v>
      </c>
      <c r="C121" s="23" t="s">
        <v>202</v>
      </c>
      <c r="D121" s="6" t="s">
        <v>9</v>
      </c>
      <c r="E121" s="6">
        <v>5</v>
      </c>
      <c r="F121" s="34">
        <v>111888</v>
      </c>
      <c r="G121" s="10">
        <f t="shared" si="1"/>
        <v>559440</v>
      </c>
      <c r="H121" s="43">
        <v>111885</v>
      </c>
      <c r="I121" s="42" t="s">
        <v>240</v>
      </c>
    </row>
    <row r="122" spans="1:9">
      <c r="A122" s="15">
        <v>118</v>
      </c>
      <c r="B122" s="17" t="s">
        <v>239</v>
      </c>
      <c r="C122" s="13" t="s">
        <v>238</v>
      </c>
      <c r="D122" s="6" t="s">
        <v>9</v>
      </c>
      <c r="E122" s="6">
        <v>10</v>
      </c>
      <c r="F122" s="33">
        <v>47900</v>
      </c>
      <c r="G122" s="10">
        <f t="shared" si="1"/>
        <v>479000</v>
      </c>
      <c r="H122" s="43">
        <v>47900</v>
      </c>
      <c r="I122" s="42" t="s">
        <v>240</v>
      </c>
    </row>
    <row r="123" spans="1:9">
      <c r="A123" s="15">
        <v>119</v>
      </c>
      <c r="B123" s="17" t="s">
        <v>127</v>
      </c>
      <c r="C123" s="23" t="s">
        <v>201</v>
      </c>
      <c r="D123" s="6" t="s">
        <v>9</v>
      </c>
      <c r="E123" s="6">
        <v>2</v>
      </c>
      <c r="F123" s="34">
        <v>63360</v>
      </c>
      <c r="G123" s="10">
        <f t="shared" si="1"/>
        <v>126720</v>
      </c>
      <c r="H123" s="43">
        <v>63360</v>
      </c>
      <c r="I123" s="42" t="s">
        <v>240</v>
      </c>
    </row>
    <row r="124" spans="1:9">
      <c r="A124" s="15">
        <v>120</v>
      </c>
      <c r="B124" s="17" t="s">
        <v>128</v>
      </c>
      <c r="C124" s="23" t="s">
        <v>200</v>
      </c>
      <c r="D124" s="6" t="s">
        <v>9</v>
      </c>
      <c r="E124" s="6">
        <v>2</v>
      </c>
      <c r="F124" s="34">
        <v>63360</v>
      </c>
      <c r="G124" s="10">
        <f t="shared" si="1"/>
        <v>126720</v>
      </c>
      <c r="H124" s="43">
        <v>63360</v>
      </c>
      <c r="I124" s="42" t="s">
        <v>240</v>
      </c>
    </row>
    <row r="125" spans="1:9">
      <c r="D125" s="28"/>
      <c r="G125" s="20">
        <f>SUM(G5:G124)</f>
        <v>43774993.280999996</v>
      </c>
    </row>
  </sheetData>
  <mergeCells count="2">
    <mergeCell ref="A2:C2"/>
    <mergeCell ref="A4:D4"/>
  </mergeCells>
  <pageMargins left="0.28000000000000003" right="0.17" top="0.49" bottom="0.28000000000000003" header="0.31496062992125984" footer="0.16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2020-02-25T03:01:12Z</cp:lastPrinted>
  <dcterms:created xsi:type="dcterms:W3CDTF">2019-01-21T10:23:08Z</dcterms:created>
  <dcterms:modified xsi:type="dcterms:W3CDTF">2020-02-25T06:02:25Z</dcterms:modified>
</cp:coreProperties>
</file>