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10515" windowHeight="131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6" i="1"/>
  <c r="G15"/>
  <c r="G3"/>
  <c r="G4"/>
  <c r="G5"/>
  <c r="G6"/>
  <c r="G7"/>
  <c r="G8"/>
  <c r="G9"/>
  <c r="G10"/>
  <c r="G11"/>
  <c r="G12"/>
  <c r="G13"/>
  <c r="G14"/>
  <c r="G2"/>
</calcChain>
</file>

<file path=xl/sharedStrings.xml><?xml version="1.0" encoding="utf-8"?>
<sst xmlns="http://schemas.openxmlformats.org/spreadsheetml/2006/main" count="49" uniqueCount="37">
  <si>
    <t>Наименование</t>
  </si>
  <si>
    <t>кол</t>
  </si>
  <si>
    <t>№</t>
  </si>
  <si>
    <t>Характеристика</t>
  </si>
  <si>
    <t>Скальпель№10</t>
  </si>
  <si>
    <t>Скальпель№11</t>
  </si>
  <si>
    <t>Скальпель№15</t>
  </si>
  <si>
    <t xml:space="preserve">Бумага для узи </t>
  </si>
  <si>
    <t>Педиатрическая одноступенчатая венозная
канюля с измененяемым
углом сгибания 14 Fr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</si>
  <si>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</si>
  <si>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</si>
  <si>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</si>
  <si>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</si>
  <si>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 xml:space="preserve">Cпинальная игла для спинномозговой анестезии и диагностической пункции, размером G 22 x 3½", 0.7 x 40 мм 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</si>
  <si>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22x 3½", 0,7*40 мм</t>
  </si>
  <si>
    <t>Комплект стерильный</t>
  </si>
  <si>
    <t>набор для перевязки( пинцет 2,марлевые шарики 6,перчатки,салфетка, лезвие, пленочный пакет для отходов стерильный)</t>
  </si>
  <si>
    <t>Микрокатетер для нейроинтервенционных процедур</t>
  </si>
  <si>
    <t xml:space="preserve">• Усиленный катетер, состоящий из 7 сегментов
• Атравматично отполированная дистальная часть катетера
• 2 платиновых маркера, позволяющих производить отсоединение спиралей в нужной части
• Внешний диаметр 2,4F, внутренний 1,7F, внутренний диаметр 0,017”; диаметр 2,5/2,0F - внутренний диаметр 0,021”; диаметр 3,1/2,6 F - внутренний диаметр 0,027”;
• Общая длина 150 см
• Доступен в двух видах: «обычный» и «экстра поддержка»
</t>
  </si>
  <si>
    <t>Микропроводник для нейроинтервенционных процедур</t>
  </si>
  <si>
    <t xml:space="preserve">• Гибридная технология
• Диаметр 0,012” у дистальной и 0,014” у проксимальной части
• Внутренняя часть из стали, в дистальной части из нитинола
• Микрокатетер общей длиной 200 см, нитиноловой частью 60 см, формируемая часть микропроводника длиной 1,4 см, протяженность гидрофильного покрытия – 40 см
</t>
  </si>
  <si>
    <t>ед.изм</t>
  </si>
  <si>
    <t xml:space="preserve">Цена </t>
  </si>
  <si>
    <t>Сумма</t>
  </si>
  <si>
    <t xml:space="preserve">Набор для постоянной почечной терапии для детей </t>
  </si>
  <si>
    <t>шт</t>
  </si>
  <si>
    <t>Мешок для переноса клеток</t>
  </si>
  <si>
    <t>Мешок для переноса клеток, 600 мл</t>
  </si>
  <si>
    <t xml:space="preserve">уп </t>
  </si>
  <si>
    <t>скальпель цельный – нержавеющая сталь, стерильное съемное лезвие – углеродистая сталь</t>
  </si>
  <si>
    <t>уп</t>
  </si>
  <si>
    <t>Свернутые в рулоны рукава без складок, проницаемого для стерилизующего агента. Оснащены химическими индикаторными
полосками (1 класса), реагирующими изменением цвета с красного на желтый при контакте содержимого упаковки с парами пероксида водорода. 75ммx70м</t>
  </si>
  <si>
    <t xml:space="preserve">Упаковочные пакеты из "Медицинская стерилизационная система </t>
  </si>
  <si>
    <t xml:space="preserve">бумага для узи </t>
  </si>
  <si>
    <t>Набор для постоянной почечной терапии для детей (для аппарата Система острого диализа multiFiltrat)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</si>
  <si>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</t>
  </si>
  <si>
    <t>набор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</si>
</sst>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43" fontId="2" fillId="3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0" xfId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C19" sqref="C19"/>
    </sheetView>
  </sheetViews>
  <sheetFormatPr defaultRowHeight="12.75"/>
  <cols>
    <col min="1" max="1" width="4.5703125" style="12" customWidth="1"/>
    <col min="2" max="2" width="39.140625" style="12" customWidth="1"/>
    <col min="3" max="3" width="80.5703125" style="12" customWidth="1"/>
    <col min="4" max="4" width="8.5703125" style="12" customWidth="1"/>
    <col min="5" max="5" width="6" style="12" customWidth="1"/>
    <col min="6" max="6" width="13.85546875" style="13" customWidth="1"/>
    <col min="7" max="7" width="16.28515625" style="13" bestFit="1" customWidth="1"/>
    <col min="8" max="16384" width="9.140625" style="12"/>
  </cols>
  <sheetData>
    <row r="1" spans="1:7" ht="28.5" customHeight="1">
      <c r="A1" s="10" t="s">
        <v>2</v>
      </c>
      <c r="B1" s="10" t="s">
        <v>0</v>
      </c>
      <c r="C1" s="10" t="s">
        <v>3</v>
      </c>
      <c r="D1" s="11" t="s">
        <v>21</v>
      </c>
      <c r="E1" s="10" t="s">
        <v>1</v>
      </c>
      <c r="F1" s="16" t="s">
        <v>22</v>
      </c>
      <c r="G1" s="16" t="s">
        <v>23</v>
      </c>
    </row>
    <row r="2" spans="1:7" ht="25.5">
      <c r="A2" s="3">
        <v>1</v>
      </c>
      <c r="B2" s="1" t="s">
        <v>5</v>
      </c>
      <c r="C2" s="1" t="s">
        <v>29</v>
      </c>
      <c r="D2" s="1" t="s">
        <v>25</v>
      </c>
      <c r="E2" s="3">
        <v>100</v>
      </c>
      <c r="F2" s="5">
        <v>86</v>
      </c>
      <c r="G2" s="5">
        <f>E2*F2</f>
        <v>8600</v>
      </c>
    </row>
    <row r="3" spans="1:7" ht="25.5">
      <c r="A3" s="3">
        <v>2</v>
      </c>
      <c r="B3" s="1" t="s">
        <v>4</v>
      </c>
      <c r="C3" s="1" t="s">
        <v>29</v>
      </c>
      <c r="D3" s="1" t="s">
        <v>25</v>
      </c>
      <c r="E3" s="3">
        <v>100</v>
      </c>
      <c r="F3" s="5">
        <v>86</v>
      </c>
      <c r="G3" s="5">
        <f t="shared" ref="G3:G14" si="0">E3*F3</f>
        <v>8600</v>
      </c>
    </row>
    <row r="4" spans="1:7" ht="25.5">
      <c r="A4" s="3">
        <v>3</v>
      </c>
      <c r="B4" s="1" t="s">
        <v>6</v>
      </c>
      <c r="C4" s="1" t="s">
        <v>29</v>
      </c>
      <c r="D4" s="1" t="s">
        <v>25</v>
      </c>
      <c r="E4" s="3">
        <v>100</v>
      </c>
      <c r="F4" s="5">
        <v>86</v>
      </c>
      <c r="G4" s="5">
        <f t="shared" si="0"/>
        <v>8600</v>
      </c>
    </row>
    <row r="5" spans="1:7" ht="51">
      <c r="A5" s="3">
        <v>4</v>
      </c>
      <c r="B5" s="1" t="s">
        <v>32</v>
      </c>
      <c r="C5" s="1" t="s">
        <v>31</v>
      </c>
      <c r="D5" s="1" t="s">
        <v>30</v>
      </c>
      <c r="E5" s="3">
        <v>2</v>
      </c>
      <c r="F5" s="14">
        <v>126000</v>
      </c>
      <c r="G5" s="5">
        <f t="shared" si="0"/>
        <v>252000</v>
      </c>
    </row>
    <row r="6" spans="1:7">
      <c r="A6" s="3">
        <v>5</v>
      </c>
      <c r="B6" s="1" t="s">
        <v>7</v>
      </c>
      <c r="C6" s="1" t="s">
        <v>33</v>
      </c>
      <c r="D6" s="1" t="s">
        <v>25</v>
      </c>
      <c r="E6" s="3">
        <v>50</v>
      </c>
      <c r="F6" s="5">
        <v>4620</v>
      </c>
      <c r="G6" s="5">
        <f t="shared" si="0"/>
        <v>231000</v>
      </c>
    </row>
    <row r="7" spans="1:7" ht="76.5">
      <c r="A7" s="3">
        <v>6</v>
      </c>
      <c r="B7" s="1" t="s">
        <v>8</v>
      </c>
      <c r="C7" s="1" t="s">
        <v>9</v>
      </c>
      <c r="D7" s="1" t="s">
        <v>25</v>
      </c>
      <c r="E7" s="3">
        <v>80</v>
      </c>
      <c r="F7" s="5">
        <v>17400</v>
      </c>
      <c r="G7" s="5">
        <f t="shared" si="0"/>
        <v>1392000</v>
      </c>
    </row>
    <row r="8" spans="1:7" ht="114.75">
      <c r="A8" s="3">
        <v>7</v>
      </c>
      <c r="B8" s="1" t="s">
        <v>24</v>
      </c>
      <c r="C8" s="4" t="s">
        <v>10</v>
      </c>
      <c r="D8" s="1" t="s">
        <v>25</v>
      </c>
      <c r="E8" s="3">
        <v>5</v>
      </c>
      <c r="F8" s="5">
        <v>83000</v>
      </c>
      <c r="G8" s="5">
        <f t="shared" si="0"/>
        <v>415000</v>
      </c>
    </row>
    <row r="9" spans="1:7" ht="204" customHeight="1">
      <c r="A9" s="3">
        <v>8</v>
      </c>
      <c r="B9" s="1" t="s">
        <v>11</v>
      </c>
      <c r="C9" s="1" t="s">
        <v>12</v>
      </c>
      <c r="D9" s="1" t="s">
        <v>25</v>
      </c>
      <c r="E9" s="3">
        <v>10</v>
      </c>
      <c r="F9" s="5">
        <v>15000</v>
      </c>
      <c r="G9" s="5">
        <f t="shared" si="0"/>
        <v>150000</v>
      </c>
    </row>
    <row r="10" spans="1:7" ht="38.25">
      <c r="A10" s="3">
        <v>9</v>
      </c>
      <c r="B10" s="1" t="s">
        <v>13</v>
      </c>
      <c r="C10" s="1" t="s">
        <v>14</v>
      </c>
      <c r="D10" s="1" t="s">
        <v>25</v>
      </c>
      <c r="E10" s="3">
        <v>100</v>
      </c>
      <c r="F10" s="5">
        <v>810</v>
      </c>
      <c r="G10" s="5">
        <f t="shared" si="0"/>
        <v>81000</v>
      </c>
    </row>
    <row r="11" spans="1:7" ht="25.5">
      <c r="A11" s="3">
        <v>10</v>
      </c>
      <c r="B11" s="2" t="s">
        <v>15</v>
      </c>
      <c r="C11" s="2" t="s">
        <v>16</v>
      </c>
      <c r="D11" s="2" t="s">
        <v>25</v>
      </c>
      <c r="E11" s="3">
        <v>350</v>
      </c>
      <c r="F11" s="5">
        <v>1160</v>
      </c>
      <c r="G11" s="5">
        <f t="shared" si="0"/>
        <v>406000</v>
      </c>
    </row>
    <row r="12" spans="1:7" ht="114.75">
      <c r="A12" s="3">
        <v>11</v>
      </c>
      <c r="B12" s="8" t="s">
        <v>17</v>
      </c>
      <c r="C12" s="8" t="s">
        <v>18</v>
      </c>
      <c r="D12" s="8" t="s">
        <v>25</v>
      </c>
      <c r="E12" s="3">
        <v>10</v>
      </c>
      <c r="F12" s="5">
        <v>276200</v>
      </c>
      <c r="G12" s="5">
        <f t="shared" si="0"/>
        <v>2762000</v>
      </c>
    </row>
    <row r="13" spans="1:7" ht="76.5">
      <c r="A13" s="3">
        <v>12</v>
      </c>
      <c r="B13" s="8" t="s">
        <v>19</v>
      </c>
      <c r="C13" s="8" t="s">
        <v>20</v>
      </c>
      <c r="D13" s="8" t="s">
        <v>25</v>
      </c>
      <c r="E13" s="3">
        <v>10</v>
      </c>
      <c r="F13" s="5">
        <v>162900</v>
      </c>
      <c r="G13" s="5">
        <f t="shared" si="0"/>
        <v>1629000</v>
      </c>
    </row>
    <row r="14" spans="1:7" ht="38.25" customHeight="1">
      <c r="A14" s="3">
        <v>13</v>
      </c>
      <c r="B14" s="6" t="s">
        <v>26</v>
      </c>
      <c r="C14" s="6" t="s">
        <v>27</v>
      </c>
      <c r="D14" s="18" t="s">
        <v>28</v>
      </c>
      <c r="E14" s="3">
        <v>1</v>
      </c>
      <c r="F14" s="7">
        <v>74844</v>
      </c>
      <c r="G14" s="5">
        <f t="shared" si="0"/>
        <v>74844</v>
      </c>
    </row>
    <row r="15" spans="1:7" ht="89.25">
      <c r="A15" s="3">
        <v>14</v>
      </c>
      <c r="B15" s="19" t="s">
        <v>34</v>
      </c>
      <c r="C15" s="19" t="s">
        <v>35</v>
      </c>
      <c r="D15" s="19" t="s">
        <v>36</v>
      </c>
      <c r="E15" s="20">
        <v>5</v>
      </c>
      <c r="F15" s="21">
        <v>92000</v>
      </c>
      <c r="G15" s="21">
        <f>E15*F15</f>
        <v>460000</v>
      </c>
    </row>
    <row r="16" spans="1:7">
      <c r="B16" s="9"/>
      <c r="C16" s="9"/>
      <c r="D16" s="9"/>
      <c r="E16" s="15"/>
      <c r="G16" s="17">
        <f>SUM(G2:G15)</f>
        <v>7878644</v>
      </c>
    </row>
    <row r="17" spans="2:5">
      <c r="B17" s="9"/>
      <c r="C17" s="9"/>
      <c r="D17" s="9"/>
      <c r="E17" s="15"/>
    </row>
    <row r="18" spans="2:5">
      <c r="B18" s="9"/>
      <c r="C18" s="9"/>
      <c r="D18" s="9"/>
      <c r="E18" s="15"/>
    </row>
    <row r="19" spans="2:5">
      <c r="B19" s="9"/>
      <c r="C19" s="9"/>
      <c r="D19" s="9"/>
      <c r="E19" s="15"/>
    </row>
    <row r="20" spans="2:5">
      <c r="B20" s="9"/>
      <c r="C20" s="9"/>
      <c r="D20" s="9"/>
      <c r="E20" s="15"/>
    </row>
    <row r="21" spans="2:5">
      <c r="B21" s="9"/>
      <c r="C21" s="9"/>
      <c r="D21" s="9"/>
      <c r="E21" s="15"/>
    </row>
    <row r="22" spans="2:5">
      <c r="B22" s="9"/>
      <c r="C22" s="9"/>
      <c r="D22" s="9"/>
      <c r="E22" s="15"/>
    </row>
    <row r="23" spans="2:5">
      <c r="B23" s="9"/>
      <c r="C23" s="9"/>
      <c r="D23" s="9"/>
      <c r="E23" s="15"/>
    </row>
    <row r="24" spans="2:5">
      <c r="B24" s="9"/>
      <c r="C24" s="9"/>
      <c r="D24" s="9"/>
      <c r="E24" s="15"/>
    </row>
    <row r="25" spans="2:5">
      <c r="B25" s="9"/>
      <c r="C25" s="9"/>
      <c r="D25" s="9"/>
      <c r="E25" s="15"/>
    </row>
    <row r="26" spans="2:5">
      <c r="B26" s="9"/>
      <c r="C26" s="9"/>
      <c r="D26" s="9"/>
      <c r="E26" s="15"/>
    </row>
    <row r="27" spans="2:5">
      <c r="B27" s="9"/>
      <c r="C27" s="9"/>
      <c r="D27" s="9"/>
      <c r="E27" s="15"/>
    </row>
    <row r="28" spans="2:5">
      <c r="B28" s="9"/>
      <c r="C28" s="9"/>
      <c r="D28" s="9"/>
      <c r="E28" s="15"/>
    </row>
    <row r="29" spans="2:5">
      <c r="B29" s="9"/>
      <c r="C29" s="9"/>
      <c r="D29" s="9"/>
      <c r="E29" s="15"/>
    </row>
    <row r="30" spans="2:5">
      <c r="B30" s="9"/>
      <c r="C30" s="9"/>
      <c r="D30" s="9"/>
      <c r="E30" s="15"/>
    </row>
    <row r="31" spans="2:5">
      <c r="B31" s="9"/>
      <c r="C31" s="9"/>
      <c r="D31" s="9"/>
      <c r="E31" s="15"/>
    </row>
    <row r="32" spans="2:5">
      <c r="B32" s="9"/>
      <c r="C32" s="9"/>
      <c r="D32" s="9"/>
      <c r="E32" s="15"/>
    </row>
    <row r="33" spans="2:5">
      <c r="B33" s="9"/>
      <c r="C33" s="9"/>
      <c r="D33" s="9"/>
      <c r="E33" s="15"/>
    </row>
    <row r="34" spans="2:5">
      <c r="B34" s="9"/>
      <c r="C34" s="9"/>
      <c r="D34" s="9"/>
      <c r="E34" s="15"/>
    </row>
  </sheetData>
  <pageMargins left="0.7" right="0.7" top="0.75" bottom="0.75" header="0.3" footer="0.3"/>
  <pageSetup paperSize="9" scale="55" orientation="landscape" r:id="rId1"/>
  <rowBreaks count="1" manualBreakCount="1">
    <brk id="1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2021-05-14T04:34:37Z</cp:lastPrinted>
  <dcterms:created xsi:type="dcterms:W3CDTF">2021-02-10T03:33:52Z</dcterms:created>
  <dcterms:modified xsi:type="dcterms:W3CDTF">2021-05-14T04:35:35Z</dcterms:modified>
</cp:coreProperties>
</file>