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21 реагенты Нур-Торе, IVD Holding ++\"/>
    </mc:Choice>
  </mc:AlternateContent>
  <bookViews>
    <workbookView xWindow="360" yWindow="390" windowWidth="28455" windowHeight="12255"/>
  </bookViews>
  <sheets>
    <sheet name="ЗЦП" sheetId="1" r:id="rId1"/>
  </sheets>
  <definedNames>
    <definedName name="_xlnm.Print_Area" localSheetId="0">ЗЦП!$A$1:$J$23</definedName>
  </definedNames>
  <calcPr calcId="162913"/>
</workbook>
</file>

<file path=xl/calcChain.xml><?xml version="1.0" encoding="utf-8"?>
<calcChain xmlns="http://schemas.openxmlformats.org/spreadsheetml/2006/main">
  <c r="G23" i="1" l="1"/>
  <c r="G22" i="1" l="1"/>
  <c r="G21" i="1"/>
  <c r="G20" i="1"/>
  <c r="G19" i="1" l="1"/>
  <c r="G14" i="1"/>
  <c r="G15" i="1"/>
  <c r="G16" i="1"/>
  <c r="G17" i="1"/>
  <c r="G18" i="1"/>
  <c r="G13" i="1"/>
  <c r="G5" i="1"/>
  <c r="G6" i="1"/>
  <c r="G7" i="1"/>
  <c r="G8" i="1"/>
  <c r="G9" i="1"/>
  <c r="G10" i="1"/>
  <c r="G11" i="1"/>
  <c r="G4" i="1"/>
</calcChain>
</file>

<file path=xl/sharedStrings.xml><?xml version="1.0" encoding="utf-8"?>
<sst xmlns="http://schemas.openxmlformats.org/spreadsheetml/2006/main" count="85" uniqueCount="43">
  <si>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</si>
  <si>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</si>
  <si>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</si>
  <si>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</si>
  <si>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</si>
  <si>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</si>
  <si>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упак</t>
  </si>
  <si>
    <t>Коли-во</t>
  </si>
  <si>
    <t>МИ/Реагенты</t>
  </si>
  <si>
    <t xml:space="preserve"> Реагенты для ИХЛ анализатора Architect 2000.</t>
  </si>
  <si>
    <t>ARCH IgG ант-ла к токсоплазме контроль</t>
  </si>
  <si>
    <t>ARCH IgM ант-ла к токсоплазм.контроль</t>
  </si>
  <si>
    <t>набор</t>
  </si>
  <si>
    <t>Реагенты для автоматического анализатор "Sysmex500"</t>
  </si>
  <si>
    <t>Контрольные растворы, предназначены для определения точности и аналитического смещения в нормальном и патологическом диапазоне при выявлении D-димера. Цветовой код: Контроль 1- Синий Контроль 2 – Розовый. Состав: контроль 1 и контроль 2, представляют собой продукты на основе лиофилизированной человеческой плазмы, содержащие D-димер. Консерванты: 5-хлор-2-метил-4-изотиазол-3-он и 2-метил-4-изотиазол-3-он (&lt; 1 мг/л), азид натрия (&lt; 1 г/л).
Стабильность после восстановления:
- при температуре 15 до 25 °C 8 ч.
- при температуре 2 до 8 °C 7 дн.
- при температуре ≤ −18 °C  4 нед.
Фасовка: 1 уровень (5x1 мл), 2 уровень (5x1 мл). Вес (нетто): 0,152 кг. Объем (нетто): 0,000297 куб.м. Полученные значения должны находиться в диапазоне, указанном в таблице целевых значений, привязанных к серии.</t>
  </si>
  <si>
    <t xml:space="preserve">Набор для определения фактора XIII. </t>
  </si>
  <si>
    <t>Скрининговый реагент LA1 используется для скрининга волчаночного антикоагулянта.Фасовка 10*2мл</t>
  </si>
  <si>
    <t>Подтверждающий реагент LA2 используется для
подтверждающего исследования на волчаночные антикоагулянты. Фасовка 10*1мл</t>
  </si>
  <si>
    <t>LA высокий контроль — это положительный контроль в высокоположительном диапазоне для
оценки определения волчаночных антикоагулянтов с использованием реагентов LA1 скрининг
и LA2 подтверждение. Фасовка 6*1мл</t>
  </si>
  <si>
    <t>LA низкий контроль — это положительный контроль в слабоположительном диапазоне для
оценки определения волчаночных антикоагулянтов с использованием реагентов LA1 скрининг
и LA2 подтверждение. Фасовка 6*1мл</t>
  </si>
  <si>
    <t>Контроль INNOVANCE D-DIMER 2 x 5 x 1 мл. Норма и Патология</t>
  </si>
  <si>
    <t>Реагент для скрининга LA 10 x на 2 мл 200</t>
  </si>
  <si>
    <t>Реагент подтверждающий для LA 2 10 x на 1 мл 100</t>
  </si>
  <si>
    <t>Контроль для LA, высокий 6 x на 1 мл</t>
  </si>
  <si>
    <t>Контроль для LA, низкий 6 x на 1 мл</t>
  </si>
  <si>
    <t xml:space="preserve">Реагент Berichrom Фактор XIII 1 набор 165
</t>
  </si>
  <si>
    <t>ARCH IgM ант-ла вирусу краснухи контроль</t>
  </si>
  <si>
    <t>ARCH IgG ант-ла вирусу краснухи контроль</t>
  </si>
  <si>
    <t>ARCH интактный  ПТГ контроль</t>
  </si>
  <si>
    <t>ARC Реагент для ухода за зондом 4X25ML</t>
  </si>
  <si>
    <t>ARCH IgM антитела к ЦМВ контроль</t>
  </si>
  <si>
    <t>ARCH IgG антитела к ЦМВ контроль</t>
  </si>
  <si>
    <t>ТОО "IVD Holding"</t>
  </si>
  <si>
    <t>ТОО "Нур-Торе"</t>
  </si>
  <si>
    <t>Победитель</t>
  </si>
  <si>
    <t>Антистрептолизин  реагент</t>
  </si>
  <si>
    <t xml:space="preserve"> Антистрептозолин О реагент</t>
  </si>
  <si>
    <t>Archtect Поверхностный антиген вируса гепатита В качественный  тест, контроли</t>
  </si>
  <si>
    <t xml:space="preserve"> ARCH HBsAG качеств. II контроль</t>
  </si>
  <si>
    <t>Archtect Антитела к поверхностному а/г вируса гепатита В, контроли</t>
  </si>
  <si>
    <t>Architect Anti-HBs контроль</t>
  </si>
  <si>
    <t>Archtect антитела к  вирусу Гепатита С, контроли</t>
  </si>
  <si>
    <t xml:space="preserve"> Architect Anti-HCV 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</si>
</sst>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0\ _р_._-;\-* #,##0.00\ _р_._-;_-* &quot;-&quot;??\ 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2" fillId="3" borderId="0" xfId="1" applyFont="1" applyFill="1" applyBorder="1" applyAlignment="1">
      <alignment horizontal="center" vertical="center" wrapText="1"/>
    </xf>
    <xf numFmtId="164" fontId="3" fillId="3" borderId="0" xfId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5" fontId="3" fillId="3" borderId="1" xfId="3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2 3" xfId="5"/>
    <cellStyle name="Обычный 4" xfId="4"/>
    <cellStyle name="Обычный 5" xfId="2"/>
    <cellStyle name="Финансовый" xfId="1" builtinId="3"/>
    <cellStyle name="Финансовый 5" xfId="3"/>
    <cellStyle name="Финансов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65"/>
  <sheetViews>
    <sheetView tabSelected="1" topLeftCell="A8" zoomScaleNormal="100" workbookViewId="0">
      <selection activeCell="G18" sqref="G18"/>
    </sheetView>
  </sheetViews>
  <sheetFormatPr defaultRowHeight="12.75" x14ac:dyDescent="0.25"/>
  <cols>
    <col min="1" max="1" width="5.42578125" style="6" customWidth="1"/>
    <col min="2" max="2" width="35.7109375" style="15" customWidth="1"/>
    <col min="3" max="3" width="55.5703125" style="15" customWidth="1"/>
    <col min="4" max="4" width="9" style="15" customWidth="1"/>
    <col min="5" max="5" width="7.7109375" style="15" customWidth="1"/>
    <col min="6" max="6" width="15.85546875" style="27" customWidth="1"/>
    <col min="7" max="7" width="16.5703125" style="28" customWidth="1"/>
    <col min="8" max="8" width="21.42578125" style="9" customWidth="1"/>
    <col min="9" max="9" width="18.28515625" style="9" customWidth="1"/>
    <col min="10" max="10" width="15.42578125" style="16" customWidth="1"/>
    <col min="11" max="11" width="3.140625" style="16" hidden="1" customWidth="1"/>
    <col min="12" max="34" width="9.140625" style="16" hidden="1" customWidth="1"/>
    <col min="35" max="35" width="5.7109375" style="16" hidden="1" customWidth="1"/>
    <col min="36" max="36" width="2.28515625" style="16" customWidth="1"/>
    <col min="37" max="62" width="9.140625" style="16"/>
    <col min="63" max="16384" width="9.140625" style="15"/>
  </cols>
  <sheetData>
    <row r="1" spans="1:10" x14ac:dyDescent="0.25">
      <c r="A1" s="30" t="s">
        <v>8</v>
      </c>
      <c r="B1" s="31"/>
      <c r="C1" s="31"/>
      <c r="D1" s="31"/>
      <c r="E1" s="31"/>
      <c r="F1" s="31"/>
      <c r="G1" s="32"/>
    </row>
    <row r="2" spans="1:10" ht="25.5" x14ac:dyDescent="0.25">
      <c r="A2" s="17" t="s">
        <v>0</v>
      </c>
      <c r="B2" s="18" t="s">
        <v>1</v>
      </c>
      <c r="C2" s="18" t="s">
        <v>2</v>
      </c>
      <c r="D2" s="18" t="s">
        <v>3</v>
      </c>
      <c r="E2" s="18" t="s">
        <v>7</v>
      </c>
      <c r="F2" s="19" t="s">
        <v>4</v>
      </c>
      <c r="G2" s="20" t="s">
        <v>5</v>
      </c>
      <c r="H2" s="2" t="s">
        <v>32</v>
      </c>
      <c r="I2" s="2" t="s">
        <v>33</v>
      </c>
      <c r="J2" s="1" t="s">
        <v>34</v>
      </c>
    </row>
    <row r="3" spans="1:10" ht="12.75" customHeight="1" x14ac:dyDescent="0.25">
      <c r="A3" s="33" t="s">
        <v>9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25.5" x14ac:dyDescent="0.25">
      <c r="A4" s="6">
        <v>1</v>
      </c>
      <c r="B4" s="4" t="s">
        <v>10</v>
      </c>
      <c r="C4" s="15" t="s">
        <v>10</v>
      </c>
      <c r="D4" s="6" t="s">
        <v>6</v>
      </c>
      <c r="E4" s="4">
        <v>1</v>
      </c>
      <c r="F4" s="21">
        <v>158717</v>
      </c>
      <c r="G4" s="22">
        <f>E4*F4</f>
        <v>158717</v>
      </c>
      <c r="H4" s="3"/>
      <c r="I4" s="3">
        <v>158717</v>
      </c>
      <c r="J4" s="2" t="s">
        <v>33</v>
      </c>
    </row>
    <row r="5" spans="1:10" ht="25.5" x14ac:dyDescent="0.25">
      <c r="A5" s="6">
        <v>2</v>
      </c>
      <c r="B5" s="4" t="s">
        <v>11</v>
      </c>
      <c r="C5" s="4" t="s">
        <v>11</v>
      </c>
      <c r="D5" s="6" t="s">
        <v>6</v>
      </c>
      <c r="E5" s="4">
        <v>1</v>
      </c>
      <c r="F5" s="21">
        <v>158717</v>
      </c>
      <c r="G5" s="22">
        <f t="shared" ref="G5:G11" si="0">E5*F5</f>
        <v>158717</v>
      </c>
      <c r="H5" s="3"/>
      <c r="I5" s="3">
        <v>158717</v>
      </c>
      <c r="J5" s="2" t="s">
        <v>33</v>
      </c>
    </row>
    <row r="6" spans="1:10" ht="25.5" x14ac:dyDescent="0.25">
      <c r="A6" s="6">
        <v>3</v>
      </c>
      <c r="B6" s="4" t="s">
        <v>30</v>
      </c>
      <c r="C6" s="4" t="s">
        <v>30</v>
      </c>
      <c r="D6" s="6" t="s">
        <v>6</v>
      </c>
      <c r="E6" s="4">
        <v>1</v>
      </c>
      <c r="F6" s="21">
        <v>138758</v>
      </c>
      <c r="G6" s="22">
        <f t="shared" si="0"/>
        <v>138758</v>
      </c>
      <c r="H6" s="3"/>
      <c r="I6" s="3">
        <v>138758</v>
      </c>
      <c r="J6" s="2" t="s">
        <v>33</v>
      </c>
    </row>
    <row r="7" spans="1:10" ht="25.5" x14ac:dyDescent="0.25">
      <c r="A7" s="6">
        <v>4</v>
      </c>
      <c r="B7" s="4" t="s">
        <v>31</v>
      </c>
      <c r="C7" s="4" t="s">
        <v>31</v>
      </c>
      <c r="D7" s="6" t="s">
        <v>6</v>
      </c>
      <c r="E7" s="4">
        <v>1</v>
      </c>
      <c r="F7" s="21">
        <v>138758</v>
      </c>
      <c r="G7" s="22">
        <f t="shared" si="0"/>
        <v>138758</v>
      </c>
      <c r="H7" s="3"/>
      <c r="I7" s="3">
        <v>138758</v>
      </c>
      <c r="J7" s="2" t="s">
        <v>33</v>
      </c>
    </row>
    <row r="8" spans="1:10" ht="25.5" x14ac:dyDescent="0.25">
      <c r="A8" s="6">
        <v>5</v>
      </c>
      <c r="B8" s="4" t="s">
        <v>26</v>
      </c>
      <c r="C8" s="4" t="s">
        <v>26</v>
      </c>
      <c r="D8" s="6" t="s">
        <v>6</v>
      </c>
      <c r="E8" s="4">
        <v>1</v>
      </c>
      <c r="F8" s="21">
        <v>194832</v>
      </c>
      <c r="G8" s="22">
        <f t="shared" si="0"/>
        <v>194832</v>
      </c>
      <c r="H8" s="3"/>
      <c r="I8" s="3">
        <v>194832</v>
      </c>
      <c r="J8" s="2" t="s">
        <v>33</v>
      </c>
    </row>
    <row r="9" spans="1:10" ht="25.5" x14ac:dyDescent="0.25">
      <c r="A9" s="6">
        <v>6</v>
      </c>
      <c r="B9" s="4" t="s">
        <v>27</v>
      </c>
      <c r="C9" s="4" t="s">
        <v>27</v>
      </c>
      <c r="D9" s="6" t="s">
        <v>6</v>
      </c>
      <c r="E9" s="4">
        <v>1</v>
      </c>
      <c r="F9" s="21">
        <v>194832</v>
      </c>
      <c r="G9" s="22">
        <f t="shared" si="0"/>
        <v>194832</v>
      </c>
      <c r="H9" s="3"/>
      <c r="I9" s="3">
        <v>194832</v>
      </c>
      <c r="J9" s="2" t="s">
        <v>33</v>
      </c>
    </row>
    <row r="10" spans="1:10" ht="25.5" x14ac:dyDescent="0.25">
      <c r="A10" s="6">
        <v>7</v>
      </c>
      <c r="B10" s="4" t="s">
        <v>28</v>
      </c>
      <c r="C10" s="4" t="s">
        <v>28</v>
      </c>
      <c r="D10" s="6" t="s">
        <v>6</v>
      </c>
      <c r="E10" s="4">
        <v>1</v>
      </c>
      <c r="F10" s="21">
        <v>102643</v>
      </c>
      <c r="G10" s="22">
        <f t="shared" si="0"/>
        <v>102643</v>
      </c>
      <c r="H10" s="3"/>
      <c r="I10" s="3">
        <v>102643</v>
      </c>
      <c r="J10" s="2" t="s">
        <v>33</v>
      </c>
    </row>
    <row r="11" spans="1:10" ht="25.5" x14ac:dyDescent="0.25">
      <c r="A11" s="6">
        <v>8</v>
      </c>
      <c r="B11" s="4" t="s">
        <v>29</v>
      </c>
      <c r="C11" s="4" t="s">
        <v>29</v>
      </c>
      <c r="D11" s="6" t="s">
        <v>6</v>
      </c>
      <c r="E11" s="4">
        <v>2</v>
      </c>
      <c r="F11" s="21">
        <v>227792</v>
      </c>
      <c r="G11" s="22">
        <f t="shared" si="0"/>
        <v>455584</v>
      </c>
      <c r="H11" s="3"/>
      <c r="I11" s="3">
        <v>227792</v>
      </c>
      <c r="J11" s="2" t="s">
        <v>33</v>
      </c>
    </row>
    <row r="12" spans="1:10" ht="15" customHeight="1" x14ac:dyDescent="0.25">
      <c r="A12" s="34" t="s">
        <v>13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ht="216.75" x14ac:dyDescent="0.25">
      <c r="A13" s="4">
        <v>9</v>
      </c>
      <c r="B13" s="4" t="s">
        <v>20</v>
      </c>
      <c r="C13" s="4" t="s">
        <v>14</v>
      </c>
      <c r="D13" s="4" t="s">
        <v>12</v>
      </c>
      <c r="E13" s="4">
        <v>1</v>
      </c>
      <c r="F13" s="7">
        <v>78400</v>
      </c>
      <c r="G13" s="7">
        <f>E13*F13</f>
        <v>78400</v>
      </c>
      <c r="H13" s="3">
        <v>78400</v>
      </c>
      <c r="I13" s="3"/>
      <c r="J13" s="2" t="s">
        <v>32</v>
      </c>
    </row>
    <row r="14" spans="1:10" ht="38.25" x14ac:dyDescent="0.25">
      <c r="A14" s="6">
        <v>10</v>
      </c>
      <c r="B14" s="11" t="s">
        <v>25</v>
      </c>
      <c r="C14" s="4" t="s">
        <v>15</v>
      </c>
      <c r="D14" s="15" t="s">
        <v>12</v>
      </c>
      <c r="E14" s="23">
        <v>5</v>
      </c>
      <c r="F14" s="24">
        <v>282240</v>
      </c>
      <c r="G14" s="7">
        <f t="shared" ref="G14:G22" si="1">E14*F14</f>
        <v>1411200</v>
      </c>
      <c r="H14" s="3">
        <v>282240</v>
      </c>
      <c r="I14" s="3"/>
      <c r="J14" s="2" t="s">
        <v>32</v>
      </c>
    </row>
    <row r="15" spans="1:10" ht="25.5" x14ac:dyDescent="0.25">
      <c r="A15" s="4">
        <v>11</v>
      </c>
      <c r="B15" s="15" t="s">
        <v>21</v>
      </c>
      <c r="C15" s="4" t="s">
        <v>16</v>
      </c>
      <c r="D15" s="15" t="s">
        <v>12</v>
      </c>
      <c r="E15" s="15">
        <v>1</v>
      </c>
      <c r="F15" s="24">
        <v>194488</v>
      </c>
      <c r="G15" s="7">
        <f t="shared" si="1"/>
        <v>194488</v>
      </c>
      <c r="H15" s="3">
        <v>194488</v>
      </c>
      <c r="I15" s="3"/>
      <c r="J15" s="2" t="s">
        <v>32</v>
      </c>
    </row>
    <row r="16" spans="1:10" ht="38.25" x14ac:dyDescent="0.25">
      <c r="A16" s="6">
        <v>12</v>
      </c>
      <c r="B16" s="15" t="s">
        <v>22</v>
      </c>
      <c r="C16" s="15" t="s">
        <v>17</v>
      </c>
      <c r="D16" s="15" t="s">
        <v>12</v>
      </c>
      <c r="E16" s="15">
        <v>1</v>
      </c>
      <c r="F16" s="24">
        <v>166522</v>
      </c>
      <c r="G16" s="7">
        <f t="shared" si="1"/>
        <v>166522</v>
      </c>
      <c r="H16" s="3">
        <v>166522</v>
      </c>
      <c r="I16" s="3"/>
      <c r="J16" s="2" t="s">
        <v>32</v>
      </c>
    </row>
    <row r="17" spans="1:62" ht="63.75" x14ac:dyDescent="0.25">
      <c r="A17" s="4">
        <v>13</v>
      </c>
      <c r="B17" s="15" t="s">
        <v>23</v>
      </c>
      <c r="C17" s="15" t="s">
        <v>18</v>
      </c>
      <c r="D17" s="15" t="s">
        <v>12</v>
      </c>
      <c r="E17" s="15">
        <v>1</v>
      </c>
      <c r="F17" s="24">
        <v>126400</v>
      </c>
      <c r="G17" s="7">
        <f t="shared" si="1"/>
        <v>126400</v>
      </c>
      <c r="H17" s="3">
        <v>126400</v>
      </c>
      <c r="I17" s="3"/>
      <c r="J17" s="2" t="s">
        <v>32</v>
      </c>
    </row>
    <row r="18" spans="1:62" s="25" customFormat="1" ht="63.75" x14ac:dyDescent="0.25">
      <c r="A18" s="6">
        <v>14</v>
      </c>
      <c r="B18" s="15" t="s">
        <v>24</v>
      </c>
      <c r="C18" s="15" t="s">
        <v>19</v>
      </c>
      <c r="D18" s="15" t="s">
        <v>12</v>
      </c>
      <c r="E18" s="15">
        <v>1</v>
      </c>
      <c r="F18" s="24">
        <v>126400</v>
      </c>
      <c r="G18" s="7">
        <f t="shared" si="1"/>
        <v>126400</v>
      </c>
      <c r="H18" s="3">
        <v>126400</v>
      </c>
      <c r="I18" s="3"/>
      <c r="J18" s="2" t="s">
        <v>32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</row>
    <row r="19" spans="1:62" s="16" customFormat="1" ht="30" customHeight="1" x14ac:dyDescent="0.25">
      <c r="A19" s="4">
        <v>15</v>
      </c>
      <c r="B19" s="11" t="s">
        <v>35</v>
      </c>
      <c r="C19" s="6" t="s">
        <v>36</v>
      </c>
      <c r="D19" s="5" t="s">
        <v>6</v>
      </c>
      <c r="E19" s="6">
        <v>2</v>
      </c>
      <c r="F19" s="7">
        <v>323136</v>
      </c>
      <c r="G19" s="7">
        <f t="shared" si="1"/>
        <v>646272</v>
      </c>
      <c r="H19" s="3"/>
      <c r="I19" s="13">
        <v>323136</v>
      </c>
      <c r="J19" s="2" t="s">
        <v>33</v>
      </c>
    </row>
    <row r="20" spans="1:62" s="16" customFormat="1" ht="30" customHeight="1" x14ac:dyDescent="0.25">
      <c r="A20" s="6">
        <v>16</v>
      </c>
      <c r="B20" s="6" t="s">
        <v>37</v>
      </c>
      <c r="C20" s="6" t="s">
        <v>38</v>
      </c>
      <c r="D20" s="5" t="s">
        <v>6</v>
      </c>
      <c r="E20" s="12">
        <v>1</v>
      </c>
      <c r="F20" s="13">
        <v>102643</v>
      </c>
      <c r="G20" s="14">
        <f t="shared" si="1"/>
        <v>102643</v>
      </c>
      <c r="H20" s="3"/>
      <c r="I20" s="13">
        <v>102643</v>
      </c>
      <c r="J20" s="2" t="s">
        <v>33</v>
      </c>
    </row>
    <row r="21" spans="1:62" s="16" customFormat="1" ht="30" customHeight="1" x14ac:dyDescent="0.25">
      <c r="A21" s="4">
        <v>17</v>
      </c>
      <c r="B21" s="11" t="s">
        <v>39</v>
      </c>
      <c r="C21" s="5" t="s">
        <v>40</v>
      </c>
      <c r="D21" s="5" t="s">
        <v>6</v>
      </c>
      <c r="E21" s="15">
        <v>1</v>
      </c>
      <c r="F21" s="13">
        <v>102643</v>
      </c>
      <c r="G21" s="14">
        <f t="shared" si="1"/>
        <v>102643</v>
      </c>
      <c r="H21" s="3"/>
      <c r="I21" s="13">
        <v>102643</v>
      </c>
      <c r="J21" s="2" t="s">
        <v>33</v>
      </c>
    </row>
    <row r="22" spans="1:62" s="16" customFormat="1" ht="30" customHeight="1" x14ac:dyDescent="0.25">
      <c r="A22" s="6">
        <v>18</v>
      </c>
      <c r="B22" s="11" t="s">
        <v>41</v>
      </c>
      <c r="C22" s="5" t="s">
        <v>42</v>
      </c>
      <c r="D22" s="5" t="s">
        <v>6</v>
      </c>
      <c r="E22" s="15">
        <v>1</v>
      </c>
      <c r="F22" s="13">
        <v>102643</v>
      </c>
      <c r="G22" s="14">
        <f t="shared" si="1"/>
        <v>102643</v>
      </c>
      <c r="H22" s="29"/>
      <c r="I22" s="13">
        <v>102643</v>
      </c>
      <c r="J22" s="2" t="s">
        <v>33</v>
      </c>
    </row>
    <row r="23" spans="1:62" s="16" customFormat="1" x14ac:dyDescent="0.25">
      <c r="A23" s="8"/>
      <c r="G23" s="10">
        <f>SUM(G4:G22)</f>
        <v>4600452</v>
      </c>
    </row>
    <row r="24" spans="1:62" s="16" customFormat="1" x14ac:dyDescent="0.25">
      <c r="A24" s="8"/>
      <c r="F24" s="26"/>
      <c r="H24" s="9"/>
      <c r="I24" s="9"/>
    </row>
    <row r="25" spans="1:62" s="16" customFormat="1" x14ac:dyDescent="0.25">
      <c r="A25" s="8"/>
      <c r="F25" s="26"/>
      <c r="H25" s="9"/>
      <c r="I25" s="9"/>
    </row>
    <row r="26" spans="1:62" s="16" customFormat="1" x14ac:dyDescent="0.25">
      <c r="A26" s="8"/>
      <c r="F26" s="26"/>
      <c r="H26" s="9"/>
      <c r="I26" s="9"/>
    </row>
    <row r="27" spans="1:62" s="16" customFormat="1" x14ac:dyDescent="0.25">
      <c r="A27" s="8"/>
      <c r="F27" s="26"/>
      <c r="H27" s="9"/>
      <c r="I27" s="9"/>
    </row>
    <row r="28" spans="1:62" s="16" customFormat="1" x14ac:dyDescent="0.25">
      <c r="A28" s="8"/>
      <c r="F28" s="26"/>
      <c r="H28" s="9"/>
      <c r="I28" s="9"/>
    </row>
    <row r="29" spans="1:62" s="16" customFormat="1" x14ac:dyDescent="0.25">
      <c r="A29" s="8"/>
      <c r="F29" s="26"/>
      <c r="H29" s="9"/>
      <c r="I29" s="9"/>
    </row>
    <row r="30" spans="1:62" s="16" customFormat="1" x14ac:dyDescent="0.25">
      <c r="A30" s="8"/>
      <c r="F30" s="26"/>
      <c r="H30" s="9"/>
      <c r="I30" s="9"/>
    </row>
    <row r="31" spans="1:62" s="16" customFormat="1" x14ac:dyDescent="0.25">
      <c r="A31" s="8"/>
      <c r="F31" s="26"/>
      <c r="H31" s="9"/>
      <c r="I31" s="9"/>
    </row>
    <row r="32" spans="1:62" s="16" customFormat="1" x14ac:dyDescent="0.25">
      <c r="A32" s="8"/>
      <c r="F32" s="26"/>
      <c r="H32" s="9"/>
      <c r="I32" s="9"/>
    </row>
    <row r="33" spans="1:9" s="16" customFormat="1" x14ac:dyDescent="0.25">
      <c r="A33" s="8"/>
      <c r="F33" s="26"/>
      <c r="H33" s="9"/>
      <c r="I33" s="9"/>
    </row>
    <row r="34" spans="1:9" s="16" customFormat="1" x14ac:dyDescent="0.25">
      <c r="A34" s="8"/>
      <c r="F34" s="26"/>
      <c r="H34" s="9"/>
      <c r="I34" s="9"/>
    </row>
    <row r="35" spans="1:9" s="16" customFormat="1" x14ac:dyDescent="0.25">
      <c r="A35" s="8"/>
      <c r="F35" s="26"/>
      <c r="H35" s="9"/>
      <c r="I35" s="9"/>
    </row>
    <row r="36" spans="1:9" s="16" customFormat="1" x14ac:dyDescent="0.25">
      <c r="A36" s="8"/>
      <c r="F36" s="26"/>
      <c r="H36" s="9"/>
      <c r="I36" s="9"/>
    </row>
    <row r="37" spans="1:9" s="16" customFormat="1" x14ac:dyDescent="0.25">
      <c r="A37" s="8"/>
      <c r="F37" s="26"/>
      <c r="H37" s="9"/>
      <c r="I37" s="9"/>
    </row>
    <row r="38" spans="1:9" s="16" customFormat="1" x14ac:dyDescent="0.25">
      <c r="A38" s="8"/>
      <c r="F38" s="26"/>
      <c r="H38" s="9"/>
      <c r="I38" s="9"/>
    </row>
    <row r="39" spans="1:9" s="16" customFormat="1" x14ac:dyDescent="0.25">
      <c r="A39" s="8"/>
      <c r="F39" s="26"/>
      <c r="H39" s="9"/>
      <c r="I39" s="9"/>
    </row>
    <row r="40" spans="1:9" s="16" customFormat="1" x14ac:dyDescent="0.25">
      <c r="A40" s="8"/>
      <c r="F40" s="26"/>
      <c r="H40" s="9"/>
      <c r="I40" s="9"/>
    </row>
    <row r="41" spans="1:9" s="16" customFormat="1" x14ac:dyDescent="0.25">
      <c r="A41" s="8"/>
      <c r="F41" s="26"/>
      <c r="H41" s="9"/>
      <c r="I41" s="9"/>
    </row>
    <row r="42" spans="1:9" s="16" customFormat="1" x14ac:dyDescent="0.25">
      <c r="A42" s="8"/>
      <c r="F42" s="26"/>
      <c r="H42" s="9"/>
      <c r="I42" s="9"/>
    </row>
    <row r="43" spans="1:9" s="16" customFormat="1" x14ac:dyDescent="0.25">
      <c r="A43" s="8"/>
      <c r="F43" s="26"/>
      <c r="H43" s="9"/>
      <c r="I43" s="9"/>
    </row>
    <row r="44" spans="1:9" s="16" customFormat="1" x14ac:dyDescent="0.25">
      <c r="A44" s="8"/>
      <c r="F44" s="26"/>
      <c r="H44" s="9"/>
      <c r="I44" s="9"/>
    </row>
    <row r="45" spans="1:9" s="16" customFormat="1" x14ac:dyDescent="0.25">
      <c r="A45" s="8"/>
      <c r="F45" s="26"/>
      <c r="H45" s="9"/>
      <c r="I45" s="9"/>
    </row>
    <row r="46" spans="1:9" s="16" customFormat="1" x14ac:dyDescent="0.25">
      <c r="A46" s="8"/>
      <c r="F46" s="26"/>
      <c r="H46" s="9"/>
      <c r="I46" s="9"/>
    </row>
    <row r="47" spans="1:9" s="16" customFormat="1" x14ac:dyDescent="0.25">
      <c r="A47" s="8"/>
      <c r="F47" s="26"/>
      <c r="H47" s="9"/>
      <c r="I47" s="9"/>
    </row>
    <row r="48" spans="1:9" s="16" customFormat="1" x14ac:dyDescent="0.25">
      <c r="A48" s="8"/>
      <c r="F48" s="26"/>
      <c r="H48" s="9"/>
      <c r="I48" s="9"/>
    </row>
    <row r="49" spans="1:9" s="16" customFormat="1" x14ac:dyDescent="0.25">
      <c r="A49" s="8"/>
      <c r="F49" s="26"/>
      <c r="H49" s="9"/>
      <c r="I49" s="9"/>
    </row>
    <row r="50" spans="1:9" s="16" customFormat="1" x14ac:dyDescent="0.25">
      <c r="A50" s="8"/>
      <c r="F50" s="26"/>
      <c r="H50" s="9"/>
      <c r="I50" s="9"/>
    </row>
    <row r="51" spans="1:9" s="16" customFormat="1" x14ac:dyDescent="0.25">
      <c r="A51" s="8"/>
      <c r="F51" s="26"/>
      <c r="H51" s="9"/>
      <c r="I51" s="9"/>
    </row>
    <row r="52" spans="1:9" s="16" customFormat="1" x14ac:dyDescent="0.25">
      <c r="A52" s="8"/>
      <c r="F52" s="26"/>
      <c r="H52" s="9"/>
      <c r="I52" s="9"/>
    </row>
    <row r="53" spans="1:9" s="16" customFormat="1" x14ac:dyDescent="0.25">
      <c r="A53" s="8"/>
      <c r="F53" s="26"/>
      <c r="H53" s="9"/>
      <c r="I53" s="9"/>
    </row>
    <row r="54" spans="1:9" s="16" customFormat="1" x14ac:dyDescent="0.25">
      <c r="A54" s="8"/>
      <c r="F54" s="26"/>
      <c r="H54" s="9"/>
      <c r="I54" s="9"/>
    </row>
    <row r="55" spans="1:9" s="16" customFormat="1" x14ac:dyDescent="0.25">
      <c r="A55" s="8"/>
      <c r="F55" s="26"/>
      <c r="H55" s="9"/>
      <c r="I55" s="9"/>
    </row>
    <row r="56" spans="1:9" s="16" customFormat="1" x14ac:dyDescent="0.25">
      <c r="A56" s="8"/>
      <c r="F56" s="26"/>
      <c r="H56" s="9"/>
      <c r="I56" s="9"/>
    </row>
    <row r="57" spans="1:9" s="16" customFormat="1" x14ac:dyDescent="0.25">
      <c r="A57" s="8"/>
      <c r="F57" s="26"/>
      <c r="H57" s="9"/>
      <c r="I57" s="9"/>
    </row>
    <row r="58" spans="1:9" s="16" customFormat="1" x14ac:dyDescent="0.25">
      <c r="A58" s="8"/>
      <c r="F58" s="26"/>
      <c r="H58" s="9"/>
      <c r="I58" s="9"/>
    </row>
    <row r="59" spans="1:9" s="16" customFormat="1" x14ac:dyDescent="0.25">
      <c r="A59" s="8"/>
      <c r="F59" s="26"/>
      <c r="H59" s="9"/>
      <c r="I59" s="9"/>
    </row>
    <row r="60" spans="1:9" s="16" customFormat="1" x14ac:dyDescent="0.25">
      <c r="A60" s="8"/>
      <c r="F60" s="26"/>
      <c r="H60" s="9"/>
      <c r="I60" s="9"/>
    </row>
    <row r="61" spans="1:9" s="16" customFormat="1" x14ac:dyDescent="0.25">
      <c r="A61" s="8"/>
      <c r="F61" s="26"/>
      <c r="H61" s="9"/>
      <c r="I61" s="9"/>
    </row>
    <row r="62" spans="1:9" s="16" customFormat="1" x14ac:dyDescent="0.25">
      <c r="A62" s="8"/>
      <c r="F62" s="26"/>
      <c r="H62" s="9"/>
      <c r="I62" s="9"/>
    </row>
    <row r="63" spans="1:9" s="16" customFormat="1" x14ac:dyDescent="0.25">
      <c r="A63" s="8"/>
      <c r="F63" s="26"/>
      <c r="H63" s="9"/>
      <c r="I63" s="9"/>
    </row>
    <row r="64" spans="1:9" s="16" customFormat="1" x14ac:dyDescent="0.25">
      <c r="A64" s="8"/>
      <c r="F64" s="26"/>
      <c r="H64" s="9"/>
      <c r="I64" s="9"/>
    </row>
    <row r="65" spans="1:9" s="16" customFormat="1" x14ac:dyDescent="0.25">
      <c r="A65" s="8"/>
      <c r="F65" s="26"/>
      <c r="H65" s="9"/>
      <c r="I65" s="9"/>
    </row>
    <row r="66" spans="1:9" s="16" customFormat="1" x14ac:dyDescent="0.25">
      <c r="A66" s="8"/>
      <c r="F66" s="26"/>
      <c r="H66" s="9"/>
      <c r="I66" s="9"/>
    </row>
    <row r="67" spans="1:9" s="16" customFormat="1" x14ac:dyDescent="0.25">
      <c r="A67" s="8"/>
      <c r="F67" s="26"/>
      <c r="H67" s="9"/>
      <c r="I67" s="9"/>
    </row>
    <row r="68" spans="1:9" s="16" customFormat="1" x14ac:dyDescent="0.25">
      <c r="A68" s="8"/>
      <c r="F68" s="26"/>
      <c r="H68" s="9"/>
      <c r="I68" s="9"/>
    </row>
    <row r="69" spans="1:9" s="16" customFormat="1" x14ac:dyDescent="0.25">
      <c r="A69" s="8"/>
      <c r="F69" s="26"/>
      <c r="H69" s="9"/>
      <c r="I69" s="9"/>
    </row>
    <row r="70" spans="1:9" s="16" customFormat="1" x14ac:dyDescent="0.25">
      <c r="A70" s="8"/>
      <c r="F70" s="26"/>
      <c r="H70" s="9"/>
      <c r="I70" s="9"/>
    </row>
    <row r="71" spans="1:9" s="16" customFormat="1" x14ac:dyDescent="0.25">
      <c r="A71" s="8"/>
      <c r="F71" s="26"/>
      <c r="H71" s="9"/>
      <c r="I71" s="9"/>
    </row>
    <row r="72" spans="1:9" s="16" customFormat="1" x14ac:dyDescent="0.25">
      <c r="A72" s="8"/>
      <c r="F72" s="26"/>
      <c r="H72" s="9"/>
      <c r="I72" s="9"/>
    </row>
    <row r="73" spans="1:9" s="16" customFormat="1" x14ac:dyDescent="0.25">
      <c r="A73" s="8"/>
      <c r="F73" s="26"/>
      <c r="H73" s="9"/>
      <c r="I73" s="9"/>
    </row>
    <row r="74" spans="1:9" s="16" customFormat="1" x14ac:dyDescent="0.25">
      <c r="A74" s="8"/>
      <c r="F74" s="26"/>
      <c r="H74" s="9"/>
      <c r="I74" s="9"/>
    </row>
    <row r="75" spans="1:9" s="16" customFormat="1" x14ac:dyDescent="0.25">
      <c r="A75" s="8"/>
      <c r="F75" s="26"/>
      <c r="H75" s="9"/>
      <c r="I75" s="9"/>
    </row>
    <row r="76" spans="1:9" s="16" customFormat="1" x14ac:dyDescent="0.25">
      <c r="A76" s="8"/>
      <c r="F76" s="26"/>
      <c r="H76" s="9"/>
      <c r="I76" s="9"/>
    </row>
    <row r="77" spans="1:9" s="16" customFormat="1" x14ac:dyDescent="0.25">
      <c r="A77" s="8"/>
      <c r="F77" s="26"/>
      <c r="H77" s="9"/>
      <c r="I77" s="9"/>
    </row>
    <row r="78" spans="1:9" s="16" customFormat="1" x14ac:dyDescent="0.25">
      <c r="A78" s="8"/>
      <c r="F78" s="26"/>
      <c r="H78" s="9"/>
      <c r="I78" s="9"/>
    </row>
    <row r="79" spans="1:9" s="16" customFormat="1" x14ac:dyDescent="0.25">
      <c r="A79" s="8"/>
      <c r="F79" s="26"/>
      <c r="H79" s="9"/>
      <c r="I79" s="9"/>
    </row>
    <row r="80" spans="1:9" s="16" customFormat="1" x14ac:dyDescent="0.25">
      <c r="A80" s="8"/>
      <c r="F80" s="26"/>
      <c r="H80" s="9"/>
      <c r="I80" s="9"/>
    </row>
    <row r="81" spans="1:9" s="16" customFormat="1" x14ac:dyDescent="0.25">
      <c r="A81" s="8"/>
      <c r="F81" s="26"/>
      <c r="H81" s="9"/>
      <c r="I81" s="9"/>
    </row>
    <row r="82" spans="1:9" s="16" customFormat="1" x14ac:dyDescent="0.25">
      <c r="A82" s="8"/>
      <c r="F82" s="26"/>
      <c r="H82" s="9"/>
      <c r="I82" s="9"/>
    </row>
    <row r="83" spans="1:9" s="16" customFormat="1" x14ac:dyDescent="0.25">
      <c r="A83" s="8"/>
      <c r="F83" s="26"/>
      <c r="H83" s="9"/>
      <c r="I83" s="9"/>
    </row>
    <row r="84" spans="1:9" s="16" customFormat="1" x14ac:dyDescent="0.25">
      <c r="A84" s="8"/>
      <c r="F84" s="26"/>
      <c r="H84" s="9"/>
      <c r="I84" s="9"/>
    </row>
    <row r="85" spans="1:9" s="16" customFormat="1" x14ac:dyDescent="0.25">
      <c r="A85" s="8"/>
      <c r="F85" s="26"/>
      <c r="H85" s="9"/>
      <c r="I85" s="9"/>
    </row>
    <row r="86" spans="1:9" s="16" customFormat="1" x14ac:dyDescent="0.25">
      <c r="A86" s="8"/>
      <c r="F86" s="26"/>
      <c r="H86" s="9"/>
      <c r="I86" s="9"/>
    </row>
    <row r="87" spans="1:9" s="16" customFormat="1" x14ac:dyDescent="0.25">
      <c r="A87" s="8"/>
      <c r="F87" s="26"/>
      <c r="H87" s="9"/>
      <c r="I87" s="9"/>
    </row>
    <row r="88" spans="1:9" s="16" customFormat="1" x14ac:dyDescent="0.25">
      <c r="A88" s="8"/>
      <c r="F88" s="26"/>
      <c r="H88" s="9"/>
      <c r="I88" s="9"/>
    </row>
    <row r="89" spans="1:9" s="16" customFormat="1" x14ac:dyDescent="0.25">
      <c r="A89" s="8"/>
      <c r="F89" s="26"/>
      <c r="H89" s="9"/>
      <c r="I89" s="9"/>
    </row>
    <row r="90" spans="1:9" s="16" customFormat="1" x14ac:dyDescent="0.25">
      <c r="A90" s="8"/>
      <c r="F90" s="26"/>
      <c r="H90" s="9"/>
      <c r="I90" s="9"/>
    </row>
    <row r="91" spans="1:9" s="16" customFormat="1" x14ac:dyDescent="0.25">
      <c r="A91" s="8"/>
      <c r="F91" s="26"/>
      <c r="H91" s="9"/>
      <c r="I91" s="9"/>
    </row>
    <row r="92" spans="1:9" s="16" customFormat="1" x14ac:dyDescent="0.25">
      <c r="A92" s="8"/>
      <c r="F92" s="26"/>
      <c r="H92" s="9"/>
      <c r="I92" s="9"/>
    </row>
    <row r="93" spans="1:9" s="16" customFormat="1" x14ac:dyDescent="0.25">
      <c r="A93" s="8"/>
      <c r="F93" s="26"/>
      <c r="H93" s="9"/>
      <c r="I93" s="9"/>
    </row>
    <row r="94" spans="1:9" s="16" customFormat="1" x14ac:dyDescent="0.25">
      <c r="A94" s="8"/>
      <c r="F94" s="26"/>
      <c r="H94" s="9"/>
      <c r="I94" s="9"/>
    </row>
    <row r="95" spans="1:9" s="16" customFormat="1" x14ac:dyDescent="0.25">
      <c r="A95" s="8"/>
      <c r="F95" s="26"/>
      <c r="H95" s="9"/>
      <c r="I95" s="9"/>
    </row>
    <row r="96" spans="1:9" s="16" customFormat="1" x14ac:dyDescent="0.25">
      <c r="A96" s="8"/>
      <c r="F96" s="26"/>
      <c r="H96" s="9"/>
      <c r="I96" s="9"/>
    </row>
    <row r="97" spans="1:9" s="16" customFormat="1" x14ac:dyDescent="0.25">
      <c r="A97" s="8"/>
      <c r="F97" s="26"/>
      <c r="H97" s="9"/>
      <c r="I97" s="9"/>
    </row>
    <row r="98" spans="1:9" s="16" customFormat="1" x14ac:dyDescent="0.25">
      <c r="A98" s="8"/>
      <c r="F98" s="26"/>
      <c r="H98" s="9"/>
      <c r="I98" s="9"/>
    </row>
    <row r="99" spans="1:9" s="16" customFormat="1" x14ac:dyDescent="0.25">
      <c r="A99" s="8"/>
      <c r="F99" s="26"/>
      <c r="H99" s="9"/>
      <c r="I99" s="9"/>
    </row>
    <row r="100" spans="1:9" s="16" customFormat="1" x14ac:dyDescent="0.25">
      <c r="A100" s="8"/>
      <c r="F100" s="26"/>
      <c r="H100" s="9"/>
      <c r="I100" s="9"/>
    </row>
    <row r="101" spans="1:9" s="16" customFormat="1" x14ac:dyDescent="0.25">
      <c r="A101" s="8"/>
      <c r="F101" s="26"/>
      <c r="H101" s="9"/>
      <c r="I101" s="9"/>
    </row>
    <row r="102" spans="1:9" s="16" customFormat="1" x14ac:dyDescent="0.25">
      <c r="A102" s="8"/>
      <c r="F102" s="26"/>
      <c r="H102" s="9"/>
      <c r="I102" s="9"/>
    </row>
    <row r="103" spans="1:9" s="16" customFormat="1" x14ac:dyDescent="0.25">
      <c r="A103" s="8"/>
      <c r="F103" s="26"/>
      <c r="H103" s="9"/>
      <c r="I103" s="9"/>
    </row>
    <row r="104" spans="1:9" s="16" customFormat="1" x14ac:dyDescent="0.25">
      <c r="A104" s="8"/>
      <c r="F104" s="26"/>
      <c r="H104" s="9"/>
      <c r="I104" s="9"/>
    </row>
    <row r="105" spans="1:9" s="16" customFormat="1" x14ac:dyDescent="0.25">
      <c r="A105" s="8"/>
      <c r="F105" s="26"/>
      <c r="H105" s="9"/>
      <c r="I105" s="9"/>
    </row>
    <row r="106" spans="1:9" s="16" customFormat="1" x14ac:dyDescent="0.25">
      <c r="A106" s="8"/>
      <c r="F106" s="26"/>
      <c r="H106" s="9"/>
      <c r="I106" s="9"/>
    </row>
    <row r="107" spans="1:9" s="16" customFormat="1" x14ac:dyDescent="0.25">
      <c r="A107" s="8"/>
      <c r="F107" s="26"/>
      <c r="H107" s="9"/>
      <c r="I107" s="9"/>
    </row>
    <row r="108" spans="1:9" s="16" customFormat="1" x14ac:dyDescent="0.25">
      <c r="A108" s="8"/>
      <c r="F108" s="26"/>
      <c r="H108" s="9"/>
      <c r="I108" s="9"/>
    </row>
    <row r="109" spans="1:9" s="16" customFormat="1" x14ac:dyDescent="0.25">
      <c r="A109" s="8"/>
      <c r="F109" s="26"/>
      <c r="H109" s="9"/>
      <c r="I109" s="9"/>
    </row>
    <row r="110" spans="1:9" s="16" customFormat="1" x14ac:dyDescent="0.25">
      <c r="A110" s="8"/>
      <c r="F110" s="26"/>
      <c r="H110" s="9"/>
      <c r="I110" s="9"/>
    </row>
    <row r="111" spans="1:9" s="16" customFormat="1" x14ac:dyDescent="0.25">
      <c r="A111" s="8"/>
      <c r="F111" s="26"/>
      <c r="H111" s="9"/>
      <c r="I111" s="9"/>
    </row>
    <row r="112" spans="1:9" s="16" customFormat="1" x14ac:dyDescent="0.25">
      <c r="A112" s="8"/>
      <c r="F112" s="26"/>
      <c r="H112" s="9"/>
      <c r="I112" s="9"/>
    </row>
    <row r="113" spans="1:9" s="16" customFormat="1" x14ac:dyDescent="0.25">
      <c r="A113" s="8"/>
      <c r="F113" s="26"/>
      <c r="H113" s="9"/>
      <c r="I113" s="9"/>
    </row>
    <row r="114" spans="1:9" s="16" customFormat="1" x14ac:dyDescent="0.25">
      <c r="A114" s="8"/>
      <c r="F114" s="26"/>
      <c r="H114" s="9"/>
      <c r="I114" s="9"/>
    </row>
    <row r="115" spans="1:9" s="16" customFormat="1" x14ac:dyDescent="0.25">
      <c r="A115" s="8"/>
      <c r="F115" s="26"/>
      <c r="H115" s="9"/>
      <c r="I115" s="9"/>
    </row>
    <row r="116" spans="1:9" s="16" customFormat="1" x14ac:dyDescent="0.25">
      <c r="A116" s="8"/>
      <c r="F116" s="26"/>
      <c r="H116" s="9"/>
      <c r="I116" s="9"/>
    </row>
    <row r="117" spans="1:9" s="16" customFormat="1" x14ac:dyDescent="0.25">
      <c r="A117" s="8"/>
      <c r="F117" s="26"/>
      <c r="H117" s="9"/>
      <c r="I117" s="9"/>
    </row>
    <row r="118" spans="1:9" s="16" customFormat="1" x14ac:dyDescent="0.25">
      <c r="A118" s="8"/>
      <c r="F118" s="26"/>
      <c r="H118" s="9"/>
      <c r="I118" s="9"/>
    </row>
    <row r="119" spans="1:9" s="16" customFormat="1" x14ac:dyDescent="0.25">
      <c r="A119" s="8"/>
      <c r="F119" s="26"/>
      <c r="H119" s="9"/>
      <c r="I119" s="9"/>
    </row>
    <row r="120" spans="1:9" s="16" customFormat="1" x14ac:dyDescent="0.25">
      <c r="A120" s="8"/>
      <c r="F120" s="26"/>
      <c r="H120" s="9"/>
      <c r="I120" s="9"/>
    </row>
    <row r="121" spans="1:9" s="16" customFormat="1" x14ac:dyDescent="0.25">
      <c r="A121" s="8"/>
      <c r="F121" s="26"/>
      <c r="H121" s="9"/>
      <c r="I121" s="9"/>
    </row>
    <row r="122" spans="1:9" s="16" customFormat="1" x14ac:dyDescent="0.25">
      <c r="A122" s="8"/>
      <c r="F122" s="26"/>
      <c r="H122" s="9"/>
      <c r="I122" s="9"/>
    </row>
    <row r="123" spans="1:9" s="16" customFormat="1" x14ac:dyDescent="0.25">
      <c r="A123" s="8"/>
      <c r="F123" s="26"/>
      <c r="H123" s="9"/>
      <c r="I123" s="9"/>
    </row>
    <row r="124" spans="1:9" s="16" customFormat="1" x14ac:dyDescent="0.25">
      <c r="A124" s="8"/>
      <c r="F124" s="26"/>
      <c r="H124" s="9"/>
      <c r="I124" s="9"/>
    </row>
    <row r="125" spans="1:9" s="16" customFormat="1" x14ac:dyDescent="0.25">
      <c r="A125" s="8"/>
      <c r="F125" s="26"/>
      <c r="H125" s="9"/>
      <c r="I125" s="9"/>
    </row>
    <row r="126" spans="1:9" s="16" customFormat="1" x14ac:dyDescent="0.25">
      <c r="A126" s="8"/>
      <c r="F126" s="26"/>
      <c r="H126" s="9"/>
      <c r="I126" s="9"/>
    </row>
    <row r="127" spans="1:9" s="16" customFormat="1" x14ac:dyDescent="0.25">
      <c r="A127" s="8"/>
      <c r="F127" s="26"/>
      <c r="H127" s="9"/>
      <c r="I127" s="9"/>
    </row>
    <row r="128" spans="1:9" s="16" customFormat="1" x14ac:dyDescent="0.25">
      <c r="A128" s="8"/>
      <c r="F128" s="26"/>
      <c r="H128" s="9"/>
      <c r="I128" s="9"/>
    </row>
    <row r="129" spans="1:9" s="16" customFormat="1" x14ac:dyDescent="0.25">
      <c r="A129" s="8"/>
      <c r="F129" s="26"/>
      <c r="H129" s="9"/>
      <c r="I129" s="9"/>
    </row>
    <row r="130" spans="1:9" s="16" customFormat="1" x14ac:dyDescent="0.25">
      <c r="A130" s="8"/>
      <c r="F130" s="26"/>
      <c r="H130" s="9"/>
      <c r="I130" s="9"/>
    </row>
    <row r="131" spans="1:9" s="16" customFormat="1" x14ac:dyDescent="0.25">
      <c r="A131" s="8"/>
      <c r="F131" s="26"/>
      <c r="H131" s="9"/>
      <c r="I131" s="9"/>
    </row>
    <row r="132" spans="1:9" s="16" customFormat="1" x14ac:dyDescent="0.25">
      <c r="A132" s="8"/>
      <c r="F132" s="26"/>
      <c r="H132" s="9"/>
      <c r="I132" s="9"/>
    </row>
    <row r="133" spans="1:9" s="16" customFormat="1" x14ac:dyDescent="0.25">
      <c r="A133" s="8"/>
      <c r="F133" s="26"/>
      <c r="H133" s="9"/>
      <c r="I133" s="9"/>
    </row>
    <row r="134" spans="1:9" s="16" customFormat="1" x14ac:dyDescent="0.25">
      <c r="A134" s="8"/>
      <c r="F134" s="26"/>
      <c r="H134" s="9"/>
      <c r="I134" s="9"/>
    </row>
    <row r="135" spans="1:9" s="16" customFormat="1" x14ac:dyDescent="0.25">
      <c r="A135" s="8"/>
      <c r="F135" s="26"/>
      <c r="H135" s="9"/>
      <c r="I135" s="9"/>
    </row>
    <row r="136" spans="1:9" s="16" customFormat="1" x14ac:dyDescent="0.25">
      <c r="A136" s="8"/>
      <c r="F136" s="26"/>
      <c r="H136" s="9"/>
      <c r="I136" s="9"/>
    </row>
    <row r="137" spans="1:9" s="16" customFormat="1" x14ac:dyDescent="0.25">
      <c r="A137" s="8"/>
      <c r="F137" s="26"/>
      <c r="H137" s="9"/>
      <c r="I137" s="9"/>
    </row>
    <row r="138" spans="1:9" s="16" customFormat="1" x14ac:dyDescent="0.25">
      <c r="A138" s="8"/>
      <c r="F138" s="26"/>
      <c r="H138" s="9"/>
      <c r="I138" s="9"/>
    </row>
    <row r="139" spans="1:9" s="16" customFormat="1" x14ac:dyDescent="0.25">
      <c r="A139" s="8"/>
      <c r="F139" s="26"/>
      <c r="H139" s="9"/>
      <c r="I139" s="9"/>
    </row>
    <row r="140" spans="1:9" s="16" customFormat="1" x14ac:dyDescent="0.25">
      <c r="A140" s="8"/>
      <c r="F140" s="26"/>
      <c r="H140" s="9"/>
      <c r="I140" s="9"/>
    </row>
    <row r="141" spans="1:9" s="16" customFormat="1" x14ac:dyDescent="0.25">
      <c r="A141" s="8"/>
      <c r="F141" s="26"/>
      <c r="H141" s="9"/>
      <c r="I141" s="9"/>
    </row>
    <row r="142" spans="1:9" s="16" customFormat="1" x14ac:dyDescent="0.25">
      <c r="A142" s="8"/>
      <c r="F142" s="26"/>
      <c r="H142" s="9"/>
      <c r="I142" s="9"/>
    </row>
    <row r="143" spans="1:9" s="16" customFormat="1" x14ac:dyDescent="0.25">
      <c r="A143" s="8"/>
      <c r="F143" s="26"/>
      <c r="H143" s="9"/>
      <c r="I143" s="9"/>
    </row>
    <row r="144" spans="1:9" s="16" customFormat="1" x14ac:dyDescent="0.25">
      <c r="A144" s="8"/>
      <c r="F144" s="26"/>
      <c r="H144" s="9"/>
      <c r="I144" s="9"/>
    </row>
    <row r="145" spans="1:9" s="16" customFormat="1" x14ac:dyDescent="0.25">
      <c r="A145" s="8"/>
      <c r="F145" s="26"/>
      <c r="H145" s="9"/>
      <c r="I145" s="9"/>
    </row>
    <row r="146" spans="1:9" s="16" customFormat="1" x14ac:dyDescent="0.25">
      <c r="A146" s="8"/>
      <c r="F146" s="26"/>
      <c r="H146" s="9"/>
      <c r="I146" s="9"/>
    </row>
    <row r="147" spans="1:9" s="16" customFormat="1" x14ac:dyDescent="0.25">
      <c r="A147" s="8"/>
      <c r="F147" s="26"/>
      <c r="H147" s="9"/>
      <c r="I147" s="9"/>
    </row>
    <row r="148" spans="1:9" s="16" customFormat="1" x14ac:dyDescent="0.25">
      <c r="A148" s="8"/>
      <c r="F148" s="26"/>
      <c r="H148" s="9"/>
      <c r="I148" s="9"/>
    </row>
    <row r="149" spans="1:9" s="16" customFormat="1" x14ac:dyDescent="0.25">
      <c r="A149" s="8"/>
      <c r="F149" s="26"/>
      <c r="H149" s="9"/>
      <c r="I149" s="9"/>
    </row>
    <row r="150" spans="1:9" s="16" customFormat="1" x14ac:dyDescent="0.25">
      <c r="A150" s="8"/>
      <c r="F150" s="26"/>
      <c r="H150" s="9"/>
      <c r="I150" s="9"/>
    </row>
    <row r="151" spans="1:9" s="16" customFormat="1" x14ac:dyDescent="0.25">
      <c r="A151" s="8"/>
      <c r="F151" s="26"/>
      <c r="H151" s="9"/>
      <c r="I151" s="9"/>
    </row>
    <row r="152" spans="1:9" s="16" customFormat="1" x14ac:dyDescent="0.25">
      <c r="A152" s="8"/>
      <c r="F152" s="26"/>
      <c r="H152" s="9"/>
      <c r="I152" s="9"/>
    </row>
    <row r="153" spans="1:9" s="16" customFormat="1" x14ac:dyDescent="0.25">
      <c r="A153" s="8"/>
      <c r="F153" s="26"/>
      <c r="H153" s="9"/>
      <c r="I153" s="9"/>
    </row>
    <row r="154" spans="1:9" s="16" customFormat="1" x14ac:dyDescent="0.25">
      <c r="A154" s="8"/>
      <c r="F154" s="26"/>
      <c r="H154" s="9"/>
      <c r="I154" s="9"/>
    </row>
    <row r="155" spans="1:9" s="16" customFormat="1" x14ac:dyDescent="0.25">
      <c r="A155" s="8"/>
      <c r="F155" s="26"/>
      <c r="H155" s="9"/>
      <c r="I155" s="9"/>
    </row>
    <row r="156" spans="1:9" s="16" customFormat="1" x14ac:dyDescent="0.25">
      <c r="A156" s="8"/>
      <c r="F156" s="26"/>
      <c r="H156" s="9"/>
      <c r="I156" s="9"/>
    </row>
    <row r="157" spans="1:9" s="16" customFormat="1" x14ac:dyDescent="0.25">
      <c r="A157" s="8"/>
      <c r="F157" s="26"/>
      <c r="H157" s="9"/>
      <c r="I157" s="9"/>
    </row>
    <row r="158" spans="1:9" s="16" customFormat="1" x14ac:dyDescent="0.25">
      <c r="A158" s="8"/>
      <c r="F158" s="26"/>
      <c r="H158" s="9"/>
      <c r="I158" s="9"/>
    </row>
    <row r="159" spans="1:9" s="16" customFormat="1" x14ac:dyDescent="0.25">
      <c r="A159" s="8"/>
      <c r="F159" s="26"/>
      <c r="H159" s="9"/>
      <c r="I159" s="9"/>
    </row>
    <row r="160" spans="1:9" s="16" customFormat="1" x14ac:dyDescent="0.25">
      <c r="A160" s="8"/>
      <c r="F160" s="26"/>
      <c r="H160" s="9"/>
      <c r="I160" s="9"/>
    </row>
    <row r="161" spans="1:9" s="16" customFormat="1" x14ac:dyDescent="0.25">
      <c r="A161" s="8"/>
      <c r="F161" s="26"/>
      <c r="H161" s="9"/>
      <c r="I161" s="9"/>
    </row>
    <row r="162" spans="1:9" s="16" customFormat="1" x14ac:dyDescent="0.25">
      <c r="A162" s="8"/>
      <c r="F162" s="26"/>
      <c r="H162" s="9"/>
      <c r="I162" s="9"/>
    </row>
    <row r="163" spans="1:9" s="16" customFormat="1" x14ac:dyDescent="0.25">
      <c r="A163" s="8"/>
      <c r="F163" s="26"/>
      <c r="H163" s="9"/>
      <c r="I163" s="9"/>
    </row>
    <row r="164" spans="1:9" s="16" customFormat="1" x14ac:dyDescent="0.25">
      <c r="A164" s="8"/>
      <c r="F164" s="26"/>
      <c r="H164" s="9"/>
      <c r="I164" s="9"/>
    </row>
    <row r="165" spans="1:9" s="16" customFormat="1" x14ac:dyDescent="0.25">
      <c r="A165" s="8"/>
      <c r="F165" s="26"/>
      <c r="H165" s="9"/>
      <c r="I165" s="9"/>
    </row>
    <row r="166" spans="1:9" s="16" customFormat="1" x14ac:dyDescent="0.25">
      <c r="A166" s="8"/>
      <c r="F166" s="26"/>
      <c r="H166" s="9"/>
      <c r="I166" s="9"/>
    </row>
    <row r="167" spans="1:9" s="16" customFormat="1" x14ac:dyDescent="0.25">
      <c r="A167" s="8"/>
      <c r="F167" s="26"/>
      <c r="H167" s="9"/>
      <c r="I167" s="9"/>
    </row>
    <row r="168" spans="1:9" s="16" customFormat="1" x14ac:dyDescent="0.25">
      <c r="A168" s="8"/>
      <c r="F168" s="26"/>
      <c r="H168" s="9"/>
      <c r="I168" s="9"/>
    </row>
    <row r="169" spans="1:9" s="16" customFormat="1" x14ac:dyDescent="0.25">
      <c r="A169" s="8"/>
      <c r="F169" s="26"/>
      <c r="H169" s="9"/>
      <c r="I169" s="9"/>
    </row>
    <row r="170" spans="1:9" s="16" customFormat="1" x14ac:dyDescent="0.25">
      <c r="A170" s="8"/>
      <c r="F170" s="26"/>
      <c r="H170" s="9"/>
      <c r="I170" s="9"/>
    </row>
    <row r="171" spans="1:9" s="16" customFormat="1" x14ac:dyDescent="0.25">
      <c r="A171" s="8"/>
      <c r="F171" s="26"/>
      <c r="H171" s="9"/>
      <c r="I171" s="9"/>
    </row>
    <row r="172" spans="1:9" s="16" customFormat="1" x14ac:dyDescent="0.25">
      <c r="A172" s="8"/>
      <c r="F172" s="26"/>
      <c r="H172" s="9"/>
      <c r="I172" s="9"/>
    </row>
    <row r="173" spans="1:9" s="16" customFormat="1" x14ac:dyDescent="0.25">
      <c r="A173" s="8"/>
      <c r="F173" s="26"/>
      <c r="H173" s="9"/>
      <c r="I173" s="9"/>
    </row>
    <row r="174" spans="1:9" s="16" customFormat="1" x14ac:dyDescent="0.25">
      <c r="A174" s="8"/>
      <c r="F174" s="26"/>
      <c r="H174" s="9"/>
      <c r="I174" s="9"/>
    </row>
    <row r="175" spans="1:9" s="16" customFormat="1" x14ac:dyDescent="0.25">
      <c r="A175" s="8"/>
      <c r="F175" s="26"/>
      <c r="H175" s="9"/>
      <c r="I175" s="9"/>
    </row>
    <row r="176" spans="1:9" s="16" customFormat="1" x14ac:dyDescent="0.25">
      <c r="A176" s="8"/>
      <c r="F176" s="26"/>
      <c r="H176" s="9"/>
      <c r="I176" s="9"/>
    </row>
    <row r="177" spans="1:9" s="16" customFormat="1" x14ac:dyDescent="0.25">
      <c r="A177" s="8"/>
      <c r="F177" s="26"/>
      <c r="H177" s="9"/>
      <c r="I177" s="9"/>
    </row>
    <row r="178" spans="1:9" s="16" customFormat="1" x14ac:dyDescent="0.25">
      <c r="A178" s="8"/>
      <c r="F178" s="26"/>
      <c r="H178" s="9"/>
      <c r="I178" s="9"/>
    </row>
    <row r="179" spans="1:9" s="16" customFormat="1" x14ac:dyDescent="0.25">
      <c r="A179" s="8"/>
      <c r="F179" s="26"/>
      <c r="H179" s="9"/>
      <c r="I179" s="9"/>
    </row>
    <row r="180" spans="1:9" s="16" customFormat="1" x14ac:dyDescent="0.25">
      <c r="A180" s="8"/>
      <c r="F180" s="26"/>
      <c r="H180" s="9"/>
      <c r="I180" s="9"/>
    </row>
    <row r="181" spans="1:9" s="16" customFormat="1" x14ac:dyDescent="0.25">
      <c r="A181" s="8"/>
      <c r="F181" s="26"/>
      <c r="H181" s="9"/>
      <c r="I181" s="9"/>
    </row>
    <row r="182" spans="1:9" s="16" customFormat="1" x14ac:dyDescent="0.25">
      <c r="A182" s="8"/>
      <c r="F182" s="26"/>
      <c r="H182" s="9"/>
      <c r="I182" s="9"/>
    </row>
    <row r="183" spans="1:9" s="16" customFormat="1" x14ac:dyDescent="0.25">
      <c r="A183" s="8"/>
      <c r="F183" s="26"/>
      <c r="H183" s="9"/>
      <c r="I183" s="9"/>
    </row>
    <row r="184" spans="1:9" s="16" customFormat="1" x14ac:dyDescent="0.25">
      <c r="A184" s="8"/>
      <c r="F184" s="26"/>
      <c r="H184" s="9"/>
      <c r="I184" s="9"/>
    </row>
    <row r="185" spans="1:9" s="16" customFormat="1" x14ac:dyDescent="0.25">
      <c r="A185" s="8"/>
      <c r="F185" s="26"/>
      <c r="H185" s="9"/>
      <c r="I185" s="9"/>
    </row>
    <row r="186" spans="1:9" s="16" customFormat="1" x14ac:dyDescent="0.25">
      <c r="A186" s="8"/>
      <c r="F186" s="26"/>
      <c r="H186" s="9"/>
      <c r="I186" s="9"/>
    </row>
    <row r="187" spans="1:9" s="16" customFormat="1" x14ac:dyDescent="0.25">
      <c r="A187" s="8"/>
      <c r="F187" s="26"/>
      <c r="H187" s="9"/>
      <c r="I187" s="9"/>
    </row>
    <row r="188" spans="1:9" s="16" customFormat="1" x14ac:dyDescent="0.25">
      <c r="A188" s="8"/>
      <c r="F188" s="26"/>
      <c r="H188" s="9"/>
      <c r="I188" s="9"/>
    </row>
    <row r="189" spans="1:9" s="16" customFormat="1" x14ac:dyDescent="0.25">
      <c r="A189" s="8"/>
      <c r="F189" s="26"/>
      <c r="H189" s="9"/>
      <c r="I189" s="9"/>
    </row>
    <row r="190" spans="1:9" s="16" customFormat="1" x14ac:dyDescent="0.25">
      <c r="A190" s="8"/>
      <c r="F190" s="26"/>
      <c r="H190" s="9"/>
      <c r="I190" s="9"/>
    </row>
    <row r="191" spans="1:9" s="16" customFormat="1" x14ac:dyDescent="0.25">
      <c r="A191" s="8"/>
      <c r="F191" s="26"/>
      <c r="H191" s="9"/>
      <c r="I191" s="9"/>
    </row>
    <row r="192" spans="1:9" s="16" customFormat="1" x14ac:dyDescent="0.25">
      <c r="A192" s="8"/>
      <c r="F192" s="26"/>
      <c r="H192" s="9"/>
      <c r="I192" s="9"/>
    </row>
    <row r="193" spans="1:9" s="16" customFormat="1" x14ac:dyDescent="0.25">
      <c r="A193" s="8"/>
      <c r="F193" s="26"/>
      <c r="H193" s="9"/>
      <c r="I193" s="9"/>
    </row>
    <row r="194" spans="1:9" s="16" customFormat="1" x14ac:dyDescent="0.25">
      <c r="A194" s="8"/>
      <c r="F194" s="26"/>
      <c r="H194" s="9"/>
      <c r="I194" s="9"/>
    </row>
    <row r="195" spans="1:9" s="16" customFormat="1" x14ac:dyDescent="0.25">
      <c r="A195" s="8"/>
      <c r="F195" s="26"/>
      <c r="H195" s="9"/>
      <c r="I195" s="9"/>
    </row>
    <row r="196" spans="1:9" s="16" customFormat="1" x14ac:dyDescent="0.25">
      <c r="A196" s="8"/>
      <c r="F196" s="26"/>
      <c r="H196" s="9"/>
      <c r="I196" s="9"/>
    </row>
    <row r="197" spans="1:9" s="16" customFormat="1" x14ac:dyDescent="0.25">
      <c r="A197" s="8"/>
      <c r="F197" s="26"/>
      <c r="H197" s="9"/>
      <c r="I197" s="9"/>
    </row>
    <row r="198" spans="1:9" s="16" customFormat="1" x14ac:dyDescent="0.25">
      <c r="A198" s="8"/>
      <c r="F198" s="26"/>
      <c r="H198" s="9"/>
      <c r="I198" s="9"/>
    </row>
    <row r="199" spans="1:9" s="16" customFormat="1" x14ac:dyDescent="0.25">
      <c r="A199" s="8"/>
      <c r="F199" s="26"/>
      <c r="H199" s="9"/>
      <c r="I199" s="9"/>
    </row>
    <row r="200" spans="1:9" s="16" customFormat="1" x14ac:dyDescent="0.25">
      <c r="A200" s="8"/>
      <c r="F200" s="26"/>
      <c r="H200" s="9"/>
      <c r="I200" s="9"/>
    </row>
    <row r="201" spans="1:9" s="16" customFormat="1" x14ac:dyDescent="0.25">
      <c r="A201" s="8"/>
      <c r="F201" s="26"/>
      <c r="H201" s="9"/>
      <c r="I201" s="9"/>
    </row>
    <row r="202" spans="1:9" s="16" customFormat="1" x14ac:dyDescent="0.25">
      <c r="A202" s="8"/>
      <c r="F202" s="26"/>
      <c r="H202" s="9"/>
      <c r="I202" s="9"/>
    </row>
    <row r="203" spans="1:9" s="16" customFormat="1" x14ac:dyDescent="0.25">
      <c r="A203" s="8"/>
      <c r="F203" s="26"/>
      <c r="H203" s="9"/>
      <c r="I203" s="9"/>
    </row>
    <row r="204" spans="1:9" s="16" customFormat="1" x14ac:dyDescent="0.25">
      <c r="A204" s="8"/>
      <c r="F204" s="26"/>
      <c r="H204" s="9"/>
      <c r="I204" s="9"/>
    </row>
    <row r="205" spans="1:9" s="16" customFormat="1" x14ac:dyDescent="0.25">
      <c r="A205" s="8"/>
      <c r="F205" s="26"/>
      <c r="H205" s="9"/>
      <c r="I205" s="9"/>
    </row>
    <row r="206" spans="1:9" s="16" customFormat="1" x14ac:dyDescent="0.25">
      <c r="A206" s="8"/>
      <c r="F206" s="26"/>
      <c r="H206" s="9"/>
      <c r="I206" s="9"/>
    </row>
    <row r="207" spans="1:9" s="16" customFormat="1" x14ac:dyDescent="0.25">
      <c r="A207" s="8"/>
      <c r="F207" s="26"/>
      <c r="H207" s="9"/>
      <c r="I207" s="9"/>
    </row>
    <row r="208" spans="1:9" s="16" customFormat="1" x14ac:dyDescent="0.25">
      <c r="A208" s="8"/>
      <c r="F208" s="26"/>
      <c r="H208" s="9"/>
      <c r="I208" s="9"/>
    </row>
    <row r="209" spans="1:9" s="16" customFormat="1" x14ac:dyDescent="0.25">
      <c r="A209" s="8"/>
      <c r="F209" s="26"/>
      <c r="H209" s="9"/>
      <c r="I209" s="9"/>
    </row>
    <row r="210" spans="1:9" s="16" customFormat="1" x14ac:dyDescent="0.25">
      <c r="A210" s="8"/>
      <c r="F210" s="26"/>
      <c r="H210" s="9"/>
      <c r="I210" s="9"/>
    </row>
    <row r="211" spans="1:9" s="16" customFormat="1" x14ac:dyDescent="0.25">
      <c r="A211" s="8"/>
      <c r="F211" s="26"/>
      <c r="H211" s="9"/>
      <c r="I211" s="9"/>
    </row>
    <row r="212" spans="1:9" s="16" customFormat="1" x14ac:dyDescent="0.25">
      <c r="A212" s="8"/>
      <c r="F212" s="26"/>
      <c r="H212" s="9"/>
      <c r="I212" s="9"/>
    </row>
    <row r="213" spans="1:9" s="16" customFormat="1" x14ac:dyDescent="0.25">
      <c r="A213" s="8"/>
      <c r="F213" s="26"/>
      <c r="H213" s="9"/>
      <c r="I213" s="9"/>
    </row>
    <row r="214" spans="1:9" s="16" customFormat="1" x14ac:dyDescent="0.25">
      <c r="A214" s="8"/>
      <c r="F214" s="26"/>
      <c r="H214" s="9"/>
      <c r="I214" s="9"/>
    </row>
    <row r="215" spans="1:9" s="16" customFormat="1" x14ac:dyDescent="0.25">
      <c r="A215" s="8"/>
      <c r="F215" s="26"/>
      <c r="H215" s="9"/>
      <c r="I215" s="9"/>
    </row>
    <row r="216" spans="1:9" s="16" customFormat="1" x14ac:dyDescent="0.25">
      <c r="A216" s="8"/>
      <c r="F216" s="26"/>
      <c r="H216" s="9"/>
      <c r="I216" s="9"/>
    </row>
    <row r="217" spans="1:9" s="16" customFormat="1" x14ac:dyDescent="0.25">
      <c r="A217" s="8"/>
      <c r="F217" s="26"/>
      <c r="H217" s="9"/>
      <c r="I217" s="9"/>
    </row>
    <row r="218" spans="1:9" s="16" customFormat="1" x14ac:dyDescent="0.25">
      <c r="A218" s="8"/>
      <c r="F218" s="26"/>
      <c r="H218" s="9"/>
      <c r="I218" s="9"/>
    </row>
    <row r="219" spans="1:9" s="16" customFormat="1" x14ac:dyDescent="0.25">
      <c r="A219" s="8"/>
      <c r="F219" s="26"/>
      <c r="H219" s="9"/>
      <c r="I219" s="9"/>
    </row>
    <row r="220" spans="1:9" s="16" customFormat="1" x14ac:dyDescent="0.25">
      <c r="A220" s="8"/>
      <c r="F220" s="26"/>
      <c r="H220" s="9"/>
      <c r="I220" s="9"/>
    </row>
    <row r="221" spans="1:9" s="16" customFormat="1" x14ac:dyDescent="0.25">
      <c r="A221" s="8"/>
      <c r="F221" s="26"/>
      <c r="H221" s="9"/>
      <c r="I221" s="9"/>
    </row>
    <row r="222" spans="1:9" s="16" customFormat="1" x14ac:dyDescent="0.25">
      <c r="A222" s="8"/>
      <c r="F222" s="26"/>
      <c r="H222" s="9"/>
      <c r="I222" s="9"/>
    </row>
    <row r="223" spans="1:9" s="16" customFormat="1" x14ac:dyDescent="0.25">
      <c r="A223" s="8"/>
      <c r="F223" s="26"/>
      <c r="H223" s="9"/>
      <c r="I223" s="9"/>
    </row>
    <row r="224" spans="1:9" s="16" customFormat="1" x14ac:dyDescent="0.25">
      <c r="A224" s="8"/>
      <c r="F224" s="26"/>
      <c r="H224" s="9"/>
      <c r="I224" s="9"/>
    </row>
    <row r="225" spans="1:9" s="16" customFormat="1" x14ac:dyDescent="0.25">
      <c r="A225" s="8"/>
      <c r="F225" s="26"/>
      <c r="H225" s="9"/>
      <c r="I225" s="9"/>
    </row>
    <row r="226" spans="1:9" s="16" customFormat="1" x14ac:dyDescent="0.25">
      <c r="A226" s="8"/>
      <c r="F226" s="26"/>
      <c r="H226" s="9"/>
      <c r="I226" s="9"/>
    </row>
    <row r="227" spans="1:9" s="16" customFormat="1" x14ac:dyDescent="0.25">
      <c r="A227" s="8"/>
      <c r="F227" s="26"/>
      <c r="H227" s="9"/>
      <c r="I227" s="9"/>
    </row>
    <row r="228" spans="1:9" s="16" customFormat="1" x14ac:dyDescent="0.25">
      <c r="A228" s="8"/>
      <c r="F228" s="26"/>
      <c r="H228" s="9"/>
      <c r="I228" s="9"/>
    </row>
    <row r="229" spans="1:9" s="16" customFormat="1" x14ac:dyDescent="0.25">
      <c r="A229" s="8"/>
      <c r="F229" s="26"/>
      <c r="H229" s="9"/>
      <c r="I229" s="9"/>
    </row>
    <row r="230" spans="1:9" s="16" customFormat="1" x14ac:dyDescent="0.25">
      <c r="A230" s="8"/>
      <c r="F230" s="26"/>
      <c r="H230" s="9"/>
      <c r="I230" s="9"/>
    </row>
    <row r="231" spans="1:9" s="16" customFormat="1" x14ac:dyDescent="0.25">
      <c r="A231" s="8"/>
      <c r="F231" s="26"/>
      <c r="H231" s="9"/>
      <c r="I231" s="9"/>
    </row>
    <row r="232" spans="1:9" s="16" customFormat="1" x14ac:dyDescent="0.25">
      <c r="A232" s="8"/>
      <c r="F232" s="26"/>
      <c r="H232" s="9"/>
      <c r="I232" s="9"/>
    </row>
    <row r="233" spans="1:9" s="16" customFormat="1" x14ac:dyDescent="0.25">
      <c r="A233" s="8"/>
      <c r="F233" s="26"/>
      <c r="H233" s="9"/>
      <c r="I233" s="9"/>
    </row>
    <row r="234" spans="1:9" s="16" customFormat="1" x14ac:dyDescent="0.25">
      <c r="A234" s="8"/>
      <c r="F234" s="26"/>
      <c r="H234" s="9"/>
      <c r="I234" s="9"/>
    </row>
    <row r="235" spans="1:9" s="16" customFormat="1" x14ac:dyDescent="0.25">
      <c r="A235" s="8"/>
      <c r="F235" s="26"/>
      <c r="H235" s="9"/>
      <c r="I235" s="9"/>
    </row>
    <row r="236" spans="1:9" s="16" customFormat="1" x14ac:dyDescent="0.25">
      <c r="A236" s="8"/>
      <c r="F236" s="26"/>
      <c r="H236" s="9"/>
      <c r="I236" s="9"/>
    </row>
    <row r="237" spans="1:9" s="16" customFormat="1" x14ac:dyDescent="0.25">
      <c r="A237" s="8"/>
      <c r="F237" s="26"/>
      <c r="H237" s="9"/>
      <c r="I237" s="9"/>
    </row>
    <row r="238" spans="1:9" s="16" customFormat="1" x14ac:dyDescent="0.25">
      <c r="A238" s="8"/>
      <c r="F238" s="26"/>
      <c r="H238" s="9"/>
      <c r="I238" s="9"/>
    </row>
    <row r="239" spans="1:9" s="16" customFormat="1" x14ac:dyDescent="0.25">
      <c r="A239" s="8"/>
      <c r="F239" s="26"/>
      <c r="H239" s="9"/>
      <c r="I239" s="9"/>
    </row>
    <row r="240" spans="1:9" s="16" customFormat="1" x14ac:dyDescent="0.25">
      <c r="A240" s="8"/>
      <c r="F240" s="26"/>
      <c r="H240" s="9"/>
      <c r="I240" s="9"/>
    </row>
    <row r="241" spans="1:9" s="16" customFormat="1" x14ac:dyDescent="0.25">
      <c r="A241" s="8"/>
      <c r="F241" s="26"/>
      <c r="H241" s="9"/>
      <c r="I241" s="9"/>
    </row>
    <row r="242" spans="1:9" s="16" customFormat="1" x14ac:dyDescent="0.25">
      <c r="A242" s="8"/>
      <c r="F242" s="26"/>
      <c r="H242" s="9"/>
      <c r="I242" s="9"/>
    </row>
    <row r="243" spans="1:9" s="16" customFormat="1" x14ac:dyDescent="0.25">
      <c r="A243" s="8"/>
      <c r="F243" s="26"/>
      <c r="H243" s="9"/>
      <c r="I243" s="9"/>
    </row>
    <row r="244" spans="1:9" s="16" customFormat="1" x14ac:dyDescent="0.25">
      <c r="A244" s="8"/>
      <c r="F244" s="26"/>
      <c r="H244" s="9"/>
      <c r="I244" s="9"/>
    </row>
    <row r="245" spans="1:9" s="16" customFormat="1" x14ac:dyDescent="0.25">
      <c r="A245" s="8"/>
      <c r="F245" s="26"/>
      <c r="H245" s="9"/>
      <c r="I245" s="9"/>
    </row>
    <row r="246" spans="1:9" s="16" customFormat="1" x14ac:dyDescent="0.25">
      <c r="A246" s="8"/>
      <c r="F246" s="26"/>
      <c r="H246" s="9"/>
      <c r="I246" s="9"/>
    </row>
    <row r="247" spans="1:9" s="16" customFormat="1" x14ac:dyDescent="0.25">
      <c r="A247" s="8"/>
      <c r="F247" s="26"/>
      <c r="H247" s="9"/>
      <c r="I247" s="9"/>
    </row>
    <row r="248" spans="1:9" s="16" customFormat="1" x14ac:dyDescent="0.25">
      <c r="A248" s="8"/>
      <c r="F248" s="26"/>
      <c r="H248" s="9"/>
      <c r="I248" s="9"/>
    </row>
    <row r="249" spans="1:9" s="16" customFormat="1" x14ac:dyDescent="0.25">
      <c r="A249" s="8"/>
      <c r="F249" s="26"/>
      <c r="H249" s="9"/>
      <c r="I249" s="9"/>
    </row>
    <row r="250" spans="1:9" s="16" customFormat="1" x14ac:dyDescent="0.25">
      <c r="A250" s="8"/>
      <c r="F250" s="26"/>
      <c r="H250" s="9"/>
      <c r="I250" s="9"/>
    </row>
    <row r="251" spans="1:9" s="16" customFormat="1" x14ac:dyDescent="0.25">
      <c r="A251" s="8"/>
      <c r="F251" s="26"/>
      <c r="H251" s="9"/>
      <c r="I251" s="9"/>
    </row>
    <row r="252" spans="1:9" s="16" customFormat="1" x14ac:dyDescent="0.25">
      <c r="A252" s="8"/>
      <c r="F252" s="26"/>
      <c r="H252" s="9"/>
      <c r="I252" s="9"/>
    </row>
    <row r="253" spans="1:9" s="16" customFormat="1" x14ac:dyDescent="0.25">
      <c r="A253" s="8"/>
      <c r="F253" s="26"/>
      <c r="H253" s="9"/>
      <c r="I253" s="9"/>
    </row>
    <row r="254" spans="1:9" s="16" customFormat="1" x14ac:dyDescent="0.25">
      <c r="A254" s="8"/>
      <c r="F254" s="26"/>
      <c r="H254" s="9"/>
      <c r="I254" s="9"/>
    </row>
    <row r="255" spans="1:9" s="16" customFormat="1" x14ac:dyDescent="0.25">
      <c r="A255" s="8"/>
      <c r="F255" s="26"/>
      <c r="H255" s="9"/>
      <c r="I255" s="9"/>
    </row>
    <row r="256" spans="1:9" s="16" customFormat="1" x14ac:dyDescent="0.25">
      <c r="A256" s="8"/>
      <c r="F256" s="26"/>
      <c r="H256" s="9"/>
      <c r="I256" s="9"/>
    </row>
    <row r="257" spans="1:9" s="16" customFormat="1" x14ac:dyDescent="0.25">
      <c r="A257" s="8"/>
      <c r="F257" s="26"/>
      <c r="H257" s="9"/>
      <c r="I257" s="9"/>
    </row>
    <row r="258" spans="1:9" s="16" customFormat="1" x14ac:dyDescent="0.25">
      <c r="A258" s="8"/>
      <c r="F258" s="26"/>
      <c r="H258" s="9"/>
      <c r="I258" s="9"/>
    </row>
    <row r="259" spans="1:9" s="16" customFormat="1" x14ac:dyDescent="0.25">
      <c r="A259" s="8"/>
      <c r="F259" s="26"/>
      <c r="H259" s="9"/>
      <c r="I259" s="9"/>
    </row>
    <row r="260" spans="1:9" s="16" customFormat="1" x14ac:dyDescent="0.25">
      <c r="A260" s="8"/>
      <c r="F260" s="26"/>
      <c r="H260" s="9"/>
      <c r="I260" s="9"/>
    </row>
    <row r="261" spans="1:9" s="16" customFormat="1" x14ac:dyDescent="0.25">
      <c r="A261" s="8"/>
      <c r="F261" s="26"/>
      <c r="H261" s="9"/>
      <c r="I261" s="9"/>
    </row>
    <row r="262" spans="1:9" s="16" customFormat="1" x14ac:dyDescent="0.25">
      <c r="A262" s="8"/>
      <c r="F262" s="26"/>
      <c r="H262" s="9"/>
      <c r="I262" s="9"/>
    </row>
    <row r="263" spans="1:9" s="16" customFormat="1" x14ac:dyDescent="0.25">
      <c r="A263" s="8"/>
      <c r="F263" s="26"/>
      <c r="H263" s="9"/>
      <c r="I263" s="9"/>
    </row>
    <row r="264" spans="1:9" s="16" customFormat="1" x14ac:dyDescent="0.25">
      <c r="A264" s="8"/>
      <c r="F264" s="26"/>
      <c r="H264" s="9"/>
      <c r="I264" s="9"/>
    </row>
    <row r="265" spans="1:9" s="16" customFormat="1" x14ac:dyDescent="0.25">
      <c r="A265" s="8"/>
      <c r="F265" s="26"/>
      <c r="H265" s="9"/>
      <c r="I265" s="9"/>
    </row>
    <row r="266" spans="1:9" s="16" customFormat="1" x14ac:dyDescent="0.25">
      <c r="A266" s="8"/>
      <c r="F266" s="26"/>
      <c r="H266" s="9"/>
      <c r="I266" s="9"/>
    </row>
    <row r="267" spans="1:9" s="16" customFormat="1" x14ac:dyDescent="0.25">
      <c r="A267" s="8"/>
      <c r="F267" s="26"/>
      <c r="H267" s="9"/>
      <c r="I267" s="9"/>
    </row>
    <row r="268" spans="1:9" s="16" customFormat="1" x14ac:dyDescent="0.25">
      <c r="A268" s="8"/>
      <c r="F268" s="26"/>
      <c r="H268" s="9"/>
      <c r="I268" s="9"/>
    </row>
    <row r="269" spans="1:9" s="16" customFormat="1" x14ac:dyDescent="0.25">
      <c r="A269" s="8"/>
      <c r="F269" s="26"/>
      <c r="H269" s="9"/>
      <c r="I269" s="9"/>
    </row>
    <row r="270" spans="1:9" s="16" customFormat="1" x14ac:dyDescent="0.25">
      <c r="A270" s="8"/>
      <c r="F270" s="26"/>
      <c r="H270" s="9"/>
      <c r="I270" s="9"/>
    </row>
    <row r="271" spans="1:9" s="16" customFormat="1" x14ac:dyDescent="0.25">
      <c r="A271" s="8"/>
      <c r="F271" s="26"/>
      <c r="H271" s="9"/>
      <c r="I271" s="9"/>
    </row>
    <row r="272" spans="1:9" s="16" customFormat="1" x14ac:dyDescent="0.25">
      <c r="A272" s="8"/>
      <c r="F272" s="26"/>
      <c r="H272" s="9"/>
      <c r="I272" s="9"/>
    </row>
    <row r="273" spans="1:9" s="16" customFormat="1" x14ac:dyDescent="0.25">
      <c r="A273" s="8"/>
      <c r="F273" s="26"/>
      <c r="H273" s="9"/>
      <c r="I273" s="9"/>
    </row>
    <row r="274" spans="1:9" s="16" customFormat="1" x14ac:dyDescent="0.25">
      <c r="A274" s="8"/>
      <c r="F274" s="26"/>
      <c r="H274" s="9"/>
      <c r="I274" s="9"/>
    </row>
    <row r="275" spans="1:9" s="16" customFormat="1" x14ac:dyDescent="0.25">
      <c r="A275" s="8"/>
      <c r="F275" s="26"/>
      <c r="H275" s="9"/>
      <c r="I275" s="9"/>
    </row>
    <row r="276" spans="1:9" s="16" customFormat="1" x14ac:dyDescent="0.25">
      <c r="A276" s="8"/>
      <c r="F276" s="26"/>
      <c r="H276" s="9"/>
      <c r="I276" s="9"/>
    </row>
    <row r="277" spans="1:9" s="16" customFormat="1" x14ac:dyDescent="0.25">
      <c r="A277" s="8"/>
      <c r="F277" s="26"/>
      <c r="H277" s="9"/>
      <c r="I277" s="9"/>
    </row>
    <row r="278" spans="1:9" s="16" customFormat="1" x14ac:dyDescent="0.25">
      <c r="A278" s="8"/>
      <c r="F278" s="26"/>
      <c r="H278" s="9"/>
      <c r="I278" s="9"/>
    </row>
    <row r="279" spans="1:9" s="16" customFormat="1" x14ac:dyDescent="0.25">
      <c r="A279" s="8"/>
      <c r="F279" s="26"/>
      <c r="H279" s="9"/>
      <c r="I279" s="9"/>
    </row>
    <row r="280" spans="1:9" s="16" customFormat="1" x14ac:dyDescent="0.25">
      <c r="A280" s="8"/>
      <c r="F280" s="26"/>
      <c r="H280" s="9"/>
      <c r="I280" s="9"/>
    </row>
    <row r="281" spans="1:9" s="16" customFormat="1" x14ac:dyDescent="0.25">
      <c r="A281" s="8"/>
      <c r="F281" s="26"/>
      <c r="H281" s="9"/>
      <c r="I281" s="9"/>
    </row>
    <row r="282" spans="1:9" s="16" customFormat="1" x14ac:dyDescent="0.25">
      <c r="A282" s="8"/>
      <c r="F282" s="26"/>
      <c r="H282" s="9"/>
      <c r="I282" s="9"/>
    </row>
    <row r="283" spans="1:9" s="16" customFormat="1" x14ac:dyDescent="0.25">
      <c r="A283" s="8"/>
      <c r="F283" s="26"/>
      <c r="H283" s="9"/>
      <c r="I283" s="9"/>
    </row>
    <row r="284" spans="1:9" s="16" customFormat="1" x14ac:dyDescent="0.25">
      <c r="A284" s="8"/>
      <c r="F284" s="26"/>
      <c r="H284" s="9"/>
      <c r="I284" s="9"/>
    </row>
    <row r="285" spans="1:9" s="16" customFormat="1" x14ac:dyDescent="0.25">
      <c r="A285" s="8"/>
      <c r="F285" s="26"/>
      <c r="H285" s="9"/>
      <c r="I285" s="9"/>
    </row>
    <row r="286" spans="1:9" s="16" customFormat="1" x14ac:dyDescent="0.25">
      <c r="A286" s="8"/>
      <c r="F286" s="26"/>
      <c r="H286" s="9"/>
      <c r="I286" s="9"/>
    </row>
    <row r="287" spans="1:9" s="16" customFormat="1" x14ac:dyDescent="0.25">
      <c r="A287" s="8"/>
      <c r="F287" s="26"/>
      <c r="H287" s="9"/>
      <c r="I287" s="9"/>
    </row>
    <row r="288" spans="1:9" s="16" customFormat="1" x14ac:dyDescent="0.25">
      <c r="A288" s="8"/>
      <c r="F288" s="26"/>
      <c r="H288" s="9"/>
      <c r="I288" s="9"/>
    </row>
    <row r="289" spans="1:9" s="16" customFormat="1" x14ac:dyDescent="0.25">
      <c r="A289" s="8"/>
      <c r="F289" s="26"/>
      <c r="H289" s="9"/>
      <c r="I289" s="9"/>
    </row>
    <row r="290" spans="1:9" s="16" customFormat="1" x14ac:dyDescent="0.25">
      <c r="A290" s="8"/>
      <c r="F290" s="26"/>
      <c r="H290" s="9"/>
      <c r="I290" s="9"/>
    </row>
    <row r="291" spans="1:9" s="16" customFormat="1" x14ac:dyDescent="0.25">
      <c r="A291" s="8"/>
      <c r="F291" s="26"/>
      <c r="H291" s="9"/>
      <c r="I291" s="9"/>
    </row>
    <row r="292" spans="1:9" s="16" customFormat="1" x14ac:dyDescent="0.25">
      <c r="A292" s="8"/>
      <c r="F292" s="26"/>
      <c r="H292" s="9"/>
      <c r="I292" s="9"/>
    </row>
    <row r="293" spans="1:9" s="16" customFormat="1" x14ac:dyDescent="0.25">
      <c r="A293" s="8"/>
      <c r="F293" s="26"/>
      <c r="H293" s="9"/>
      <c r="I293" s="9"/>
    </row>
    <row r="294" spans="1:9" s="16" customFormat="1" x14ac:dyDescent="0.25">
      <c r="A294" s="8"/>
      <c r="F294" s="26"/>
      <c r="H294" s="9"/>
      <c r="I294" s="9"/>
    </row>
    <row r="295" spans="1:9" s="16" customFormat="1" x14ac:dyDescent="0.25">
      <c r="A295" s="8"/>
      <c r="F295" s="26"/>
      <c r="H295" s="9"/>
      <c r="I295" s="9"/>
    </row>
    <row r="296" spans="1:9" s="16" customFormat="1" x14ac:dyDescent="0.25">
      <c r="A296" s="8"/>
      <c r="F296" s="26"/>
      <c r="H296" s="9"/>
      <c r="I296" s="9"/>
    </row>
    <row r="297" spans="1:9" s="16" customFormat="1" x14ac:dyDescent="0.25">
      <c r="A297" s="8"/>
      <c r="F297" s="26"/>
      <c r="H297" s="9"/>
      <c r="I297" s="9"/>
    </row>
    <row r="298" spans="1:9" s="16" customFormat="1" x14ac:dyDescent="0.25">
      <c r="A298" s="8"/>
      <c r="F298" s="26"/>
      <c r="H298" s="9"/>
      <c r="I298" s="9"/>
    </row>
    <row r="299" spans="1:9" s="16" customFormat="1" x14ac:dyDescent="0.25">
      <c r="A299" s="8"/>
      <c r="F299" s="26"/>
      <c r="H299" s="9"/>
      <c r="I299" s="9"/>
    </row>
    <row r="300" spans="1:9" s="16" customFormat="1" x14ac:dyDescent="0.25">
      <c r="A300" s="8"/>
      <c r="F300" s="26"/>
      <c r="H300" s="9"/>
      <c r="I300" s="9"/>
    </row>
    <row r="301" spans="1:9" s="16" customFormat="1" x14ac:dyDescent="0.25">
      <c r="A301" s="8"/>
      <c r="F301" s="26"/>
      <c r="H301" s="9"/>
      <c r="I301" s="9"/>
    </row>
    <row r="302" spans="1:9" s="16" customFormat="1" x14ac:dyDescent="0.25">
      <c r="A302" s="8"/>
      <c r="F302" s="26"/>
      <c r="H302" s="9"/>
      <c r="I302" s="9"/>
    </row>
    <row r="303" spans="1:9" s="16" customFormat="1" x14ac:dyDescent="0.25">
      <c r="A303" s="8"/>
      <c r="F303" s="26"/>
      <c r="H303" s="9"/>
      <c r="I303" s="9"/>
    </row>
    <row r="304" spans="1:9" s="16" customFormat="1" x14ac:dyDescent="0.25">
      <c r="A304" s="8"/>
      <c r="F304" s="26"/>
      <c r="H304" s="9"/>
      <c r="I304" s="9"/>
    </row>
    <row r="305" spans="1:9" s="16" customFormat="1" x14ac:dyDescent="0.25">
      <c r="A305" s="8"/>
      <c r="F305" s="26"/>
      <c r="H305" s="9"/>
      <c r="I305" s="9"/>
    </row>
    <row r="306" spans="1:9" s="16" customFormat="1" x14ac:dyDescent="0.25">
      <c r="A306" s="8"/>
      <c r="F306" s="26"/>
      <c r="H306" s="9"/>
      <c r="I306" s="9"/>
    </row>
    <row r="307" spans="1:9" s="16" customFormat="1" x14ac:dyDescent="0.25">
      <c r="A307" s="8"/>
      <c r="F307" s="26"/>
      <c r="H307" s="9"/>
      <c r="I307" s="9"/>
    </row>
    <row r="308" spans="1:9" s="16" customFormat="1" x14ac:dyDescent="0.25">
      <c r="A308" s="8"/>
      <c r="F308" s="26"/>
      <c r="H308" s="9"/>
      <c r="I308" s="9"/>
    </row>
    <row r="309" spans="1:9" s="16" customFormat="1" x14ac:dyDescent="0.25">
      <c r="A309" s="8"/>
      <c r="F309" s="26"/>
      <c r="H309" s="9"/>
      <c r="I309" s="9"/>
    </row>
    <row r="310" spans="1:9" s="16" customFormat="1" x14ac:dyDescent="0.25">
      <c r="A310" s="8"/>
      <c r="F310" s="26"/>
      <c r="H310" s="9"/>
      <c r="I310" s="9"/>
    </row>
    <row r="311" spans="1:9" s="16" customFormat="1" x14ac:dyDescent="0.25">
      <c r="A311" s="8"/>
      <c r="F311" s="26"/>
      <c r="H311" s="9"/>
      <c r="I311" s="9"/>
    </row>
    <row r="312" spans="1:9" s="16" customFormat="1" x14ac:dyDescent="0.25">
      <c r="A312" s="8"/>
      <c r="F312" s="26"/>
      <c r="H312" s="9"/>
      <c r="I312" s="9"/>
    </row>
    <row r="313" spans="1:9" s="16" customFormat="1" x14ac:dyDescent="0.25">
      <c r="A313" s="8"/>
      <c r="F313" s="26"/>
      <c r="H313" s="9"/>
      <c r="I313" s="9"/>
    </row>
    <row r="314" spans="1:9" s="16" customFormat="1" x14ac:dyDescent="0.25">
      <c r="A314" s="8"/>
      <c r="F314" s="26"/>
      <c r="H314" s="9"/>
      <c r="I314" s="9"/>
    </row>
    <row r="315" spans="1:9" s="16" customFormat="1" x14ac:dyDescent="0.25">
      <c r="A315" s="8"/>
      <c r="F315" s="26"/>
      <c r="H315" s="9"/>
      <c r="I315" s="9"/>
    </row>
    <row r="316" spans="1:9" s="16" customFormat="1" x14ac:dyDescent="0.25">
      <c r="A316" s="8"/>
      <c r="F316" s="26"/>
      <c r="H316" s="9"/>
      <c r="I316" s="9"/>
    </row>
    <row r="317" spans="1:9" s="16" customFormat="1" x14ac:dyDescent="0.25">
      <c r="A317" s="8"/>
      <c r="F317" s="26"/>
      <c r="H317" s="9"/>
      <c r="I317" s="9"/>
    </row>
    <row r="318" spans="1:9" s="16" customFormat="1" x14ac:dyDescent="0.25">
      <c r="A318" s="8"/>
      <c r="F318" s="26"/>
      <c r="H318" s="9"/>
      <c r="I318" s="9"/>
    </row>
    <row r="319" spans="1:9" s="16" customFormat="1" x14ac:dyDescent="0.25">
      <c r="A319" s="8"/>
      <c r="F319" s="26"/>
      <c r="H319" s="9"/>
      <c r="I319" s="9"/>
    </row>
    <row r="320" spans="1:9" s="16" customFormat="1" x14ac:dyDescent="0.25">
      <c r="A320" s="8"/>
      <c r="F320" s="26"/>
      <c r="H320" s="9"/>
      <c r="I320" s="9"/>
    </row>
    <row r="321" spans="1:9" s="16" customFormat="1" x14ac:dyDescent="0.25">
      <c r="A321" s="8"/>
      <c r="F321" s="26"/>
      <c r="H321" s="9"/>
      <c r="I321" s="9"/>
    </row>
    <row r="322" spans="1:9" s="16" customFormat="1" x14ac:dyDescent="0.25">
      <c r="A322" s="8"/>
      <c r="F322" s="26"/>
      <c r="H322" s="9"/>
      <c r="I322" s="9"/>
    </row>
    <row r="323" spans="1:9" s="16" customFormat="1" x14ac:dyDescent="0.25">
      <c r="A323" s="8"/>
      <c r="F323" s="26"/>
      <c r="H323" s="9"/>
      <c r="I323" s="9"/>
    </row>
    <row r="324" spans="1:9" s="16" customFormat="1" x14ac:dyDescent="0.25">
      <c r="A324" s="8"/>
      <c r="F324" s="26"/>
      <c r="H324" s="9"/>
      <c r="I324" s="9"/>
    </row>
    <row r="325" spans="1:9" s="16" customFormat="1" x14ac:dyDescent="0.25">
      <c r="A325" s="8"/>
      <c r="F325" s="26"/>
      <c r="H325" s="9"/>
      <c r="I325" s="9"/>
    </row>
    <row r="326" spans="1:9" s="16" customFormat="1" x14ac:dyDescent="0.25">
      <c r="A326" s="8"/>
      <c r="F326" s="26"/>
      <c r="H326" s="9"/>
      <c r="I326" s="9"/>
    </row>
    <row r="327" spans="1:9" s="16" customFormat="1" x14ac:dyDescent="0.25">
      <c r="A327" s="8"/>
      <c r="F327" s="26"/>
      <c r="H327" s="9"/>
      <c r="I327" s="9"/>
    </row>
    <row r="328" spans="1:9" s="16" customFormat="1" x14ac:dyDescent="0.25">
      <c r="A328" s="8"/>
      <c r="F328" s="26"/>
      <c r="H328" s="9"/>
      <c r="I328" s="9"/>
    </row>
    <row r="329" spans="1:9" s="16" customFormat="1" x14ac:dyDescent="0.25">
      <c r="A329" s="8"/>
      <c r="F329" s="26"/>
      <c r="H329" s="9"/>
      <c r="I329" s="9"/>
    </row>
    <row r="330" spans="1:9" s="16" customFormat="1" x14ac:dyDescent="0.25">
      <c r="A330" s="8"/>
      <c r="F330" s="26"/>
      <c r="H330" s="9"/>
      <c r="I330" s="9"/>
    </row>
    <row r="331" spans="1:9" s="16" customFormat="1" x14ac:dyDescent="0.25">
      <c r="A331" s="8"/>
      <c r="F331" s="26"/>
      <c r="H331" s="9"/>
      <c r="I331" s="9"/>
    </row>
    <row r="332" spans="1:9" s="16" customFormat="1" x14ac:dyDescent="0.25">
      <c r="A332" s="8"/>
      <c r="F332" s="26"/>
      <c r="H332" s="9"/>
      <c r="I332" s="9"/>
    </row>
    <row r="333" spans="1:9" s="16" customFormat="1" x14ac:dyDescent="0.25">
      <c r="A333" s="8"/>
      <c r="F333" s="26"/>
      <c r="H333" s="9"/>
      <c r="I333" s="9"/>
    </row>
    <row r="334" spans="1:9" s="16" customFormat="1" x14ac:dyDescent="0.25">
      <c r="A334" s="8"/>
      <c r="F334" s="26"/>
      <c r="H334" s="9"/>
      <c r="I334" s="9"/>
    </row>
    <row r="335" spans="1:9" s="16" customFormat="1" x14ac:dyDescent="0.25">
      <c r="A335" s="8"/>
      <c r="F335" s="26"/>
      <c r="H335" s="9"/>
      <c r="I335" s="9"/>
    </row>
    <row r="336" spans="1:9" s="16" customFormat="1" x14ac:dyDescent="0.25">
      <c r="A336" s="8"/>
      <c r="F336" s="26"/>
      <c r="H336" s="9"/>
      <c r="I336" s="9"/>
    </row>
    <row r="337" spans="1:9" s="16" customFormat="1" x14ac:dyDescent="0.25">
      <c r="A337" s="8"/>
      <c r="F337" s="26"/>
      <c r="H337" s="9"/>
      <c r="I337" s="9"/>
    </row>
    <row r="338" spans="1:9" s="16" customFormat="1" x14ac:dyDescent="0.25">
      <c r="A338" s="8"/>
      <c r="F338" s="26"/>
      <c r="H338" s="9"/>
      <c r="I338" s="9"/>
    </row>
    <row r="339" spans="1:9" s="16" customFormat="1" x14ac:dyDescent="0.25">
      <c r="A339" s="8"/>
      <c r="F339" s="26"/>
      <c r="H339" s="9"/>
      <c r="I339" s="9"/>
    </row>
    <row r="340" spans="1:9" s="16" customFormat="1" x14ac:dyDescent="0.25">
      <c r="A340" s="8"/>
      <c r="F340" s="26"/>
      <c r="H340" s="9"/>
      <c r="I340" s="9"/>
    </row>
    <row r="341" spans="1:9" s="16" customFormat="1" x14ac:dyDescent="0.25">
      <c r="A341" s="8"/>
      <c r="F341" s="26"/>
      <c r="H341" s="9"/>
      <c r="I341" s="9"/>
    </row>
    <row r="342" spans="1:9" s="16" customFormat="1" x14ac:dyDescent="0.25">
      <c r="A342" s="8"/>
      <c r="F342" s="26"/>
      <c r="H342" s="9"/>
      <c r="I342" s="9"/>
    </row>
    <row r="343" spans="1:9" s="16" customFormat="1" x14ac:dyDescent="0.25">
      <c r="A343" s="8"/>
      <c r="F343" s="26"/>
      <c r="H343" s="9"/>
      <c r="I343" s="9"/>
    </row>
    <row r="344" spans="1:9" s="16" customFormat="1" x14ac:dyDescent="0.25">
      <c r="A344" s="8"/>
      <c r="F344" s="26"/>
      <c r="H344" s="9"/>
      <c r="I344" s="9"/>
    </row>
    <row r="345" spans="1:9" s="16" customFormat="1" x14ac:dyDescent="0.25">
      <c r="A345" s="8"/>
      <c r="F345" s="26"/>
      <c r="H345" s="9"/>
      <c r="I345" s="9"/>
    </row>
    <row r="346" spans="1:9" s="16" customFormat="1" x14ac:dyDescent="0.25">
      <c r="A346" s="8"/>
      <c r="F346" s="26"/>
      <c r="H346" s="9"/>
      <c r="I346" s="9"/>
    </row>
    <row r="347" spans="1:9" s="16" customFormat="1" x14ac:dyDescent="0.25">
      <c r="A347" s="8"/>
      <c r="F347" s="26"/>
      <c r="H347" s="9"/>
      <c r="I347" s="9"/>
    </row>
    <row r="348" spans="1:9" s="16" customFormat="1" x14ac:dyDescent="0.25">
      <c r="A348" s="8"/>
      <c r="F348" s="26"/>
      <c r="H348" s="9"/>
      <c r="I348" s="9"/>
    </row>
    <row r="349" spans="1:9" s="16" customFormat="1" x14ac:dyDescent="0.25">
      <c r="A349" s="8"/>
      <c r="F349" s="26"/>
      <c r="H349" s="9"/>
      <c r="I349" s="9"/>
    </row>
    <row r="350" spans="1:9" s="16" customFormat="1" x14ac:dyDescent="0.25">
      <c r="A350" s="8"/>
      <c r="F350" s="26"/>
      <c r="H350" s="9"/>
      <c r="I350" s="9"/>
    </row>
    <row r="351" spans="1:9" s="16" customFormat="1" x14ac:dyDescent="0.25">
      <c r="A351" s="8"/>
      <c r="F351" s="26"/>
      <c r="H351" s="9"/>
      <c r="I351" s="9"/>
    </row>
    <row r="352" spans="1:9" s="16" customFormat="1" x14ac:dyDescent="0.25">
      <c r="A352" s="8"/>
      <c r="F352" s="26"/>
      <c r="H352" s="9"/>
      <c r="I352" s="9"/>
    </row>
    <row r="353" spans="1:9" s="16" customFormat="1" x14ac:dyDescent="0.25">
      <c r="A353" s="8"/>
      <c r="F353" s="26"/>
      <c r="H353" s="9"/>
      <c r="I353" s="9"/>
    </row>
    <row r="354" spans="1:9" s="16" customFormat="1" x14ac:dyDescent="0.25">
      <c r="A354" s="8"/>
      <c r="F354" s="26"/>
      <c r="H354" s="9"/>
      <c r="I354" s="9"/>
    </row>
    <row r="355" spans="1:9" s="16" customFormat="1" x14ac:dyDescent="0.25">
      <c r="A355" s="8"/>
      <c r="F355" s="26"/>
      <c r="H355" s="9"/>
      <c r="I355" s="9"/>
    </row>
    <row r="356" spans="1:9" s="16" customFormat="1" x14ac:dyDescent="0.25">
      <c r="A356" s="8"/>
      <c r="F356" s="26"/>
      <c r="H356" s="9"/>
      <c r="I356" s="9"/>
    </row>
    <row r="357" spans="1:9" s="16" customFormat="1" x14ac:dyDescent="0.25">
      <c r="A357" s="8"/>
      <c r="F357" s="26"/>
      <c r="H357" s="9"/>
      <c r="I357" s="9"/>
    </row>
    <row r="358" spans="1:9" s="16" customFormat="1" x14ac:dyDescent="0.25">
      <c r="A358" s="8"/>
      <c r="F358" s="26"/>
      <c r="H358" s="9"/>
      <c r="I358" s="9"/>
    </row>
    <row r="359" spans="1:9" s="16" customFormat="1" x14ac:dyDescent="0.25">
      <c r="A359" s="8"/>
      <c r="F359" s="26"/>
      <c r="H359" s="9"/>
      <c r="I359" s="9"/>
    </row>
    <row r="360" spans="1:9" s="16" customFormat="1" x14ac:dyDescent="0.25">
      <c r="A360" s="8"/>
      <c r="F360" s="26"/>
      <c r="H360" s="9"/>
      <c r="I360" s="9"/>
    </row>
    <row r="361" spans="1:9" s="16" customFormat="1" x14ac:dyDescent="0.25">
      <c r="A361" s="8"/>
      <c r="F361" s="26"/>
      <c r="H361" s="9"/>
      <c r="I361" s="9"/>
    </row>
    <row r="362" spans="1:9" s="16" customFormat="1" x14ac:dyDescent="0.25">
      <c r="A362" s="8"/>
      <c r="F362" s="26"/>
      <c r="H362" s="9"/>
      <c r="I362" s="9"/>
    </row>
    <row r="363" spans="1:9" s="16" customFormat="1" x14ac:dyDescent="0.25">
      <c r="A363" s="8"/>
      <c r="F363" s="26"/>
      <c r="H363" s="9"/>
      <c r="I363" s="9"/>
    </row>
    <row r="364" spans="1:9" s="16" customFormat="1" x14ac:dyDescent="0.25">
      <c r="A364" s="8"/>
      <c r="F364" s="26"/>
      <c r="H364" s="9"/>
      <c r="I364" s="9"/>
    </row>
    <row r="365" spans="1:9" s="16" customFormat="1" x14ac:dyDescent="0.25">
      <c r="A365" s="8"/>
      <c r="F365" s="26"/>
      <c r="H365" s="9"/>
      <c r="I365" s="9"/>
    </row>
    <row r="366" spans="1:9" s="16" customFormat="1" x14ac:dyDescent="0.25">
      <c r="A366" s="8"/>
      <c r="F366" s="26"/>
      <c r="H366" s="9"/>
      <c r="I366" s="9"/>
    </row>
    <row r="367" spans="1:9" s="16" customFormat="1" x14ac:dyDescent="0.25">
      <c r="A367" s="8"/>
      <c r="F367" s="26"/>
      <c r="H367" s="9"/>
      <c r="I367" s="9"/>
    </row>
    <row r="368" spans="1:9" s="16" customFormat="1" x14ac:dyDescent="0.25">
      <c r="A368" s="8"/>
      <c r="F368" s="26"/>
      <c r="H368" s="9"/>
      <c r="I368" s="9"/>
    </row>
    <row r="369" spans="1:9" s="16" customFormat="1" x14ac:dyDescent="0.25">
      <c r="A369" s="8"/>
      <c r="F369" s="26"/>
      <c r="H369" s="9"/>
      <c r="I369" s="9"/>
    </row>
    <row r="370" spans="1:9" s="16" customFormat="1" x14ac:dyDescent="0.25">
      <c r="A370" s="8"/>
      <c r="F370" s="26"/>
      <c r="H370" s="9"/>
      <c r="I370" s="9"/>
    </row>
    <row r="371" spans="1:9" s="16" customFormat="1" x14ac:dyDescent="0.25">
      <c r="A371" s="8"/>
      <c r="F371" s="26"/>
      <c r="H371" s="9"/>
      <c r="I371" s="9"/>
    </row>
    <row r="372" spans="1:9" s="16" customFormat="1" x14ac:dyDescent="0.25">
      <c r="A372" s="8"/>
      <c r="F372" s="26"/>
      <c r="H372" s="9"/>
      <c r="I372" s="9"/>
    </row>
    <row r="373" spans="1:9" s="16" customFormat="1" x14ac:dyDescent="0.25">
      <c r="A373" s="8"/>
      <c r="F373" s="26"/>
      <c r="H373" s="9"/>
      <c r="I373" s="9"/>
    </row>
    <row r="374" spans="1:9" s="16" customFormat="1" x14ac:dyDescent="0.25">
      <c r="A374" s="8"/>
      <c r="F374" s="26"/>
      <c r="H374" s="9"/>
      <c r="I374" s="9"/>
    </row>
    <row r="375" spans="1:9" s="16" customFormat="1" x14ac:dyDescent="0.25">
      <c r="A375" s="8"/>
      <c r="F375" s="26"/>
      <c r="H375" s="9"/>
      <c r="I375" s="9"/>
    </row>
    <row r="376" spans="1:9" s="16" customFormat="1" x14ac:dyDescent="0.25">
      <c r="A376" s="8"/>
      <c r="F376" s="26"/>
      <c r="H376" s="9"/>
      <c r="I376" s="9"/>
    </row>
    <row r="377" spans="1:9" s="16" customFormat="1" x14ac:dyDescent="0.25">
      <c r="A377" s="8"/>
      <c r="F377" s="26"/>
      <c r="H377" s="9"/>
      <c r="I377" s="9"/>
    </row>
    <row r="378" spans="1:9" s="16" customFormat="1" x14ac:dyDescent="0.25">
      <c r="A378" s="8"/>
      <c r="F378" s="26"/>
      <c r="H378" s="9"/>
      <c r="I378" s="9"/>
    </row>
    <row r="379" spans="1:9" s="16" customFormat="1" x14ac:dyDescent="0.25">
      <c r="A379" s="8"/>
      <c r="F379" s="26"/>
      <c r="H379" s="9"/>
      <c r="I379" s="9"/>
    </row>
    <row r="380" spans="1:9" s="16" customFormat="1" x14ac:dyDescent="0.25">
      <c r="A380" s="8"/>
      <c r="F380" s="26"/>
      <c r="H380" s="9"/>
      <c r="I380" s="9"/>
    </row>
    <row r="381" spans="1:9" s="16" customFormat="1" x14ac:dyDescent="0.25">
      <c r="A381" s="8"/>
      <c r="F381" s="26"/>
      <c r="H381" s="9"/>
      <c r="I381" s="9"/>
    </row>
    <row r="382" spans="1:9" s="16" customFormat="1" x14ac:dyDescent="0.25">
      <c r="A382" s="8"/>
      <c r="F382" s="26"/>
      <c r="H382" s="9"/>
      <c r="I382" s="9"/>
    </row>
    <row r="383" spans="1:9" s="16" customFormat="1" x14ac:dyDescent="0.25">
      <c r="A383" s="8"/>
      <c r="F383" s="26"/>
      <c r="H383" s="9"/>
      <c r="I383" s="9"/>
    </row>
    <row r="384" spans="1:9" s="16" customFormat="1" x14ac:dyDescent="0.25">
      <c r="A384" s="8"/>
      <c r="F384" s="26"/>
      <c r="H384" s="9"/>
      <c r="I384" s="9"/>
    </row>
    <row r="385" spans="1:9" s="16" customFormat="1" x14ac:dyDescent="0.25">
      <c r="A385" s="8"/>
      <c r="F385" s="26"/>
      <c r="H385" s="9"/>
      <c r="I385" s="9"/>
    </row>
    <row r="386" spans="1:9" s="16" customFormat="1" x14ac:dyDescent="0.25">
      <c r="A386" s="8"/>
      <c r="F386" s="26"/>
      <c r="H386" s="9"/>
      <c r="I386" s="9"/>
    </row>
    <row r="387" spans="1:9" s="16" customFormat="1" x14ac:dyDescent="0.25">
      <c r="A387" s="8"/>
      <c r="F387" s="26"/>
      <c r="H387" s="9"/>
      <c r="I387" s="9"/>
    </row>
    <row r="388" spans="1:9" s="16" customFormat="1" x14ac:dyDescent="0.25">
      <c r="A388" s="8"/>
      <c r="F388" s="26"/>
      <c r="H388" s="9"/>
      <c r="I388" s="9"/>
    </row>
    <row r="389" spans="1:9" s="16" customFormat="1" x14ac:dyDescent="0.25">
      <c r="A389" s="8"/>
      <c r="F389" s="26"/>
      <c r="H389" s="9"/>
      <c r="I389" s="9"/>
    </row>
    <row r="390" spans="1:9" s="16" customFormat="1" x14ac:dyDescent="0.25">
      <c r="A390" s="8"/>
      <c r="F390" s="26"/>
      <c r="H390" s="9"/>
      <c r="I390" s="9"/>
    </row>
    <row r="391" spans="1:9" s="16" customFormat="1" x14ac:dyDescent="0.25">
      <c r="A391" s="8"/>
      <c r="F391" s="26"/>
      <c r="H391" s="9"/>
      <c r="I391" s="9"/>
    </row>
    <row r="392" spans="1:9" s="16" customFormat="1" x14ac:dyDescent="0.25">
      <c r="A392" s="8"/>
      <c r="F392" s="26"/>
      <c r="H392" s="9"/>
      <c r="I392" s="9"/>
    </row>
    <row r="393" spans="1:9" s="16" customFormat="1" x14ac:dyDescent="0.25">
      <c r="A393" s="8"/>
      <c r="F393" s="26"/>
      <c r="H393" s="9"/>
      <c r="I393" s="9"/>
    </row>
    <row r="394" spans="1:9" s="16" customFormat="1" x14ac:dyDescent="0.25">
      <c r="A394" s="8"/>
      <c r="F394" s="26"/>
      <c r="H394" s="9"/>
      <c r="I394" s="9"/>
    </row>
    <row r="395" spans="1:9" s="16" customFormat="1" x14ac:dyDescent="0.25">
      <c r="A395" s="8"/>
      <c r="F395" s="26"/>
      <c r="H395" s="9"/>
      <c r="I395" s="9"/>
    </row>
    <row r="396" spans="1:9" s="16" customFormat="1" x14ac:dyDescent="0.25">
      <c r="A396" s="8"/>
      <c r="F396" s="26"/>
      <c r="H396" s="9"/>
      <c r="I396" s="9"/>
    </row>
    <row r="397" spans="1:9" s="16" customFormat="1" x14ac:dyDescent="0.25">
      <c r="A397" s="8"/>
      <c r="F397" s="26"/>
      <c r="H397" s="9"/>
      <c r="I397" s="9"/>
    </row>
    <row r="398" spans="1:9" s="16" customFormat="1" x14ac:dyDescent="0.25">
      <c r="A398" s="8"/>
      <c r="F398" s="26"/>
      <c r="H398" s="9"/>
      <c r="I398" s="9"/>
    </row>
    <row r="399" spans="1:9" s="16" customFormat="1" x14ac:dyDescent="0.25">
      <c r="A399" s="8"/>
      <c r="F399" s="26"/>
      <c r="H399" s="9"/>
      <c r="I399" s="9"/>
    </row>
    <row r="400" spans="1:9" s="16" customFormat="1" x14ac:dyDescent="0.25">
      <c r="A400" s="8"/>
      <c r="F400" s="26"/>
      <c r="H400" s="9"/>
      <c r="I400" s="9"/>
    </row>
    <row r="401" spans="1:9" s="16" customFormat="1" x14ac:dyDescent="0.25">
      <c r="A401" s="8"/>
      <c r="F401" s="26"/>
      <c r="H401" s="9"/>
      <c r="I401" s="9"/>
    </row>
    <row r="402" spans="1:9" s="16" customFormat="1" x14ac:dyDescent="0.25">
      <c r="A402" s="8"/>
      <c r="F402" s="26"/>
      <c r="H402" s="9"/>
      <c r="I402" s="9"/>
    </row>
    <row r="403" spans="1:9" s="16" customFormat="1" x14ac:dyDescent="0.25">
      <c r="A403" s="8"/>
      <c r="F403" s="26"/>
      <c r="H403" s="9"/>
      <c r="I403" s="9"/>
    </row>
    <row r="404" spans="1:9" s="16" customFormat="1" x14ac:dyDescent="0.25">
      <c r="A404" s="8"/>
      <c r="F404" s="26"/>
      <c r="H404" s="9"/>
      <c r="I404" s="9"/>
    </row>
    <row r="405" spans="1:9" s="16" customFormat="1" x14ac:dyDescent="0.25">
      <c r="A405" s="8"/>
      <c r="F405" s="26"/>
      <c r="H405" s="9"/>
      <c r="I405" s="9"/>
    </row>
    <row r="406" spans="1:9" s="16" customFormat="1" x14ac:dyDescent="0.25">
      <c r="A406" s="8"/>
      <c r="F406" s="26"/>
      <c r="H406" s="9"/>
      <c r="I406" s="9"/>
    </row>
    <row r="407" spans="1:9" s="16" customFormat="1" x14ac:dyDescent="0.25">
      <c r="A407" s="8"/>
      <c r="F407" s="26"/>
      <c r="H407" s="9"/>
      <c r="I407" s="9"/>
    </row>
    <row r="408" spans="1:9" s="16" customFormat="1" x14ac:dyDescent="0.25">
      <c r="A408" s="8"/>
      <c r="F408" s="26"/>
      <c r="H408" s="9"/>
      <c r="I408" s="9"/>
    </row>
    <row r="409" spans="1:9" s="16" customFormat="1" x14ac:dyDescent="0.25">
      <c r="A409" s="8"/>
      <c r="F409" s="26"/>
      <c r="H409" s="9"/>
      <c r="I409" s="9"/>
    </row>
    <row r="410" spans="1:9" s="16" customFormat="1" x14ac:dyDescent="0.25">
      <c r="A410" s="8"/>
      <c r="F410" s="26"/>
      <c r="H410" s="9"/>
      <c r="I410" s="9"/>
    </row>
    <row r="411" spans="1:9" s="16" customFormat="1" x14ac:dyDescent="0.25">
      <c r="A411" s="8"/>
      <c r="F411" s="26"/>
      <c r="H411" s="9"/>
      <c r="I411" s="9"/>
    </row>
    <row r="412" spans="1:9" s="16" customFormat="1" x14ac:dyDescent="0.25">
      <c r="A412" s="8"/>
      <c r="F412" s="26"/>
      <c r="H412" s="9"/>
      <c r="I412" s="9"/>
    </row>
    <row r="413" spans="1:9" s="16" customFormat="1" x14ac:dyDescent="0.25">
      <c r="A413" s="8"/>
      <c r="F413" s="26"/>
      <c r="H413" s="9"/>
      <c r="I413" s="9"/>
    </row>
    <row r="414" spans="1:9" s="16" customFormat="1" x14ac:dyDescent="0.25">
      <c r="A414" s="8"/>
      <c r="F414" s="26"/>
      <c r="H414" s="9"/>
      <c r="I414" s="9"/>
    </row>
    <row r="415" spans="1:9" s="16" customFormat="1" x14ac:dyDescent="0.25">
      <c r="A415" s="8"/>
      <c r="F415" s="26"/>
      <c r="H415" s="9"/>
      <c r="I415" s="9"/>
    </row>
    <row r="416" spans="1:9" s="16" customFormat="1" x14ac:dyDescent="0.25">
      <c r="A416" s="8"/>
      <c r="F416" s="26"/>
      <c r="H416" s="9"/>
      <c r="I416" s="9"/>
    </row>
    <row r="417" spans="1:9" s="16" customFormat="1" x14ac:dyDescent="0.25">
      <c r="A417" s="8"/>
      <c r="F417" s="26"/>
      <c r="H417" s="9"/>
      <c r="I417" s="9"/>
    </row>
    <row r="418" spans="1:9" s="16" customFormat="1" x14ac:dyDescent="0.25">
      <c r="A418" s="8"/>
      <c r="F418" s="26"/>
      <c r="H418" s="9"/>
      <c r="I418" s="9"/>
    </row>
    <row r="419" spans="1:9" s="16" customFormat="1" x14ac:dyDescent="0.25">
      <c r="A419" s="8"/>
      <c r="F419" s="26"/>
      <c r="H419" s="9"/>
      <c r="I419" s="9"/>
    </row>
    <row r="420" spans="1:9" s="16" customFormat="1" x14ac:dyDescent="0.25">
      <c r="A420" s="8"/>
      <c r="F420" s="26"/>
      <c r="H420" s="9"/>
      <c r="I420" s="9"/>
    </row>
    <row r="421" spans="1:9" s="16" customFormat="1" x14ac:dyDescent="0.25">
      <c r="A421" s="8"/>
      <c r="F421" s="26"/>
      <c r="H421" s="9"/>
      <c r="I421" s="9"/>
    </row>
    <row r="422" spans="1:9" s="16" customFormat="1" x14ac:dyDescent="0.25">
      <c r="A422" s="8"/>
      <c r="F422" s="26"/>
      <c r="H422" s="9"/>
      <c r="I422" s="9"/>
    </row>
    <row r="423" spans="1:9" s="16" customFormat="1" x14ac:dyDescent="0.25">
      <c r="A423" s="8"/>
      <c r="F423" s="26"/>
      <c r="H423" s="9"/>
      <c r="I423" s="9"/>
    </row>
    <row r="424" spans="1:9" s="16" customFormat="1" x14ac:dyDescent="0.25">
      <c r="A424" s="8"/>
      <c r="F424" s="26"/>
      <c r="H424" s="9"/>
      <c r="I424" s="9"/>
    </row>
    <row r="425" spans="1:9" s="16" customFormat="1" x14ac:dyDescent="0.25">
      <c r="A425" s="8"/>
      <c r="F425" s="26"/>
      <c r="H425" s="9"/>
      <c r="I425" s="9"/>
    </row>
    <row r="426" spans="1:9" s="16" customFormat="1" x14ac:dyDescent="0.25">
      <c r="A426" s="8"/>
      <c r="F426" s="26"/>
      <c r="H426" s="9"/>
      <c r="I426" s="9"/>
    </row>
    <row r="427" spans="1:9" s="16" customFormat="1" x14ac:dyDescent="0.25">
      <c r="A427" s="8"/>
      <c r="F427" s="26"/>
      <c r="H427" s="9"/>
      <c r="I427" s="9"/>
    </row>
    <row r="428" spans="1:9" s="16" customFormat="1" x14ac:dyDescent="0.25">
      <c r="A428" s="8"/>
      <c r="F428" s="26"/>
      <c r="H428" s="9"/>
      <c r="I428" s="9"/>
    </row>
    <row r="429" spans="1:9" s="16" customFormat="1" x14ac:dyDescent="0.25">
      <c r="A429" s="8"/>
      <c r="F429" s="26"/>
      <c r="H429" s="9"/>
      <c r="I429" s="9"/>
    </row>
    <row r="430" spans="1:9" s="16" customFormat="1" x14ac:dyDescent="0.25">
      <c r="A430" s="8"/>
      <c r="F430" s="26"/>
      <c r="H430" s="9"/>
      <c r="I430" s="9"/>
    </row>
    <row r="431" spans="1:9" s="16" customFormat="1" x14ac:dyDescent="0.25">
      <c r="A431" s="8"/>
      <c r="F431" s="26"/>
      <c r="H431" s="9"/>
      <c r="I431" s="9"/>
    </row>
    <row r="432" spans="1:9" s="16" customFormat="1" x14ac:dyDescent="0.25">
      <c r="A432" s="8"/>
      <c r="F432" s="26"/>
      <c r="H432" s="9"/>
      <c r="I432" s="9"/>
    </row>
    <row r="433" spans="1:9" s="16" customFormat="1" x14ac:dyDescent="0.25">
      <c r="A433" s="8"/>
      <c r="F433" s="26"/>
      <c r="H433" s="9"/>
      <c r="I433" s="9"/>
    </row>
    <row r="434" spans="1:9" s="16" customFormat="1" x14ac:dyDescent="0.25">
      <c r="A434" s="8"/>
      <c r="F434" s="26"/>
      <c r="H434" s="9"/>
      <c r="I434" s="9"/>
    </row>
    <row r="435" spans="1:9" s="16" customFormat="1" x14ac:dyDescent="0.25">
      <c r="A435" s="8"/>
      <c r="F435" s="26"/>
      <c r="H435" s="9"/>
      <c r="I435" s="9"/>
    </row>
    <row r="436" spans="1:9" s="16" customFormat="1" x14ac:dyDescent="0.25">
      <c r="A436" s="8"/>
      <c r="F436" s="26"/>
      <c r="H436" s="9"/>
      <c r="I436" s="9"/>
    </row>
    <row r="437" spans="1:9" s="16" customFormat="1" x14ac:dyDescent="0.25">
      <c r="A437" s="8"/>
      <c r="F437" s="26"/>
      <c r="H437" s="9"/>
      <c r="I437" s="9"/>
    </row>
    <row r="438" spans="1:9" s="16" customFormat="1" x14ac:dyDescent="0.25">
      <c r="A438" s="8"/>
      <c r="F438" s="26"/>
      <c r="H438" s="9"/>
      <c r="I438" s="9"/>
    </row>
    <row r="439" spans="1:9" s="16" customFormat="1" x14ac:dyDescent="0.25">
      <c r="A439" s="8"/>
      <c r="F439" s="26"/>
      <c r="H439" s="9"/>
      <c r="I439" s="9"/>
    </row>
    <row r="440" spans="1:9" s="16" customFormat="1" x14ac:dyDescent="0.25">
      <c r="A440" s="8"/>
      <c r="F440" s="26"/>
      <c r="H440" s="9"/>
      <c r="I440" s="9"/>
    </row>
    <row r="441" spans="1:9" s="16" customFormat="1" x14ac:dyDescent="0.25">
      <c r="A441" s="8"/>
      <c r="F441" s="26"/>
      <c r="H441" s="9"/>
      <c r="I441" s="9"/>
    </row>
    <row r="442" spans="1:9" s="16" customFormat="1" x14ac:dyDescent="0.25">
      <c r="A442" s="8"/>
      <c r="F442" s="26"/>
      <c r="H442" s="9"/>
      <c r="I442" s="9"/>
    </row>
    <row r="443" spans="1:9" s="16" customFormat="1" x14ac:dyDescent="0.25">
      <c r="A443" s="8"/>
      <c r="F443" s="26"/>
      <c r="H443" s="9"/>
      <c r="I443" s="9"/>
    </row>
    <row r="444" spans="1:9" s="16" customFormat="1" x14ac:dyDescent="0.25">
      <c r="A444" s="8"/>
      <c r="F444" s="26"/>
      <c r="H444" s="9"/>
      <c r="I444" s="9"/>
    </row>
    <row r="445" spans="1:9" s="16" customFormat="1" x14ac:dyDescent="0.25">
      <c r="A445" s="8"/>
      <c r="F445" s="26"/>
      <c r="H445" s="9"/>
      <c r="I445" s="9"/>
    </row>
    <row r="446" spans="1:9" s="16" customFormat="1" x14ac:dyDescent="0.25">
      <c r="A446" s="8"/>
      <c r="F446" s="26"/>
      <c r="H446" s="9"/>
      <c r="I446" s="9"/>
    </row>
    <row r="447" spans="1:9" s="16" customFormat="1" x14ac:dyDescent="0.25">
      <c r="A447" s="8"/>
      <c r="F447" s="26"/>
      <c r="H447" s="9"/>
      <c r="I447" s="9"/>
    </row>
    <row r="448" spans="1:9" s="16" customFormat="1" x14ac:dyDescent="0.25">
      <c r="A448" s="8"/>
      <c r="F448" s="26"/>
      <c r="H448" s="9"/>
      <c r="I448" s="9"/>
    </row>
    <row r="449" spans="1:9" s="16" customFormat="1" x14ac:dyDescent="0.25">
      <c r="A449" s="8"/>
      <c r="F449" s="26"/>
      <c r="H449" s="9"/>
      <c r="I449" s="9"/>
    </row>
    <row r="450" spans="1:9" s="16" customFormat="1" x14ac:dyDescent="0.25">
      <c r="A450" s="8"/>
      <c r="F450" s="26"/>
      <c r="H450" s="9"/>
      <c r="I450" s="9"/>
    </row>
    <row r="451" spans="1:9" s="16" customFormat="1" x14ac:dyDescent="0.25">
      <c r="A451" s="8"/>
      <c r="F451" s="26"/>
      <c r="H451" s="9"/>
      <c r="I451" s="9"/>
    </row>
    <row r="452" spans="1:9" s="16" customFormat="1" x14ac:dyDescent="0.25">
      <c r="A452" s="8"/>
      <c r="F452" s="26"/>
      <c r="H452" s="9"/>
      <c r="I452" s="9"/>
    </row>
    <row r="453" spans="1:9" s="16" customFormat="1" x14ac:dyDescent="0.25">
      <c r="A453" s="8"/>
      <c r="F453" s="26"/>
      <c r="H453" s="9"/>
      <c r="I453" s="9"/>
    </row>
    <row r="454" spans="1:9" s="16" customFormat="1" x14ac:dyDescent="0.25">
      <c r="A454" s="8"/>
      <c r="F454" s="26"/>
      <c r="H454" s="9"/>
      <c r="I454" s="9"/>
    </row>
    <row r="455" spans="1:9" s="16" customFormat="1" x14ac:dyDescent="0.25">
      <c r="A455" s="8"/>
      <c r="F455" s="26"/>
      <c r="H455" s="9"/>
      <c r="I455" s="9"/>
    </row>
    <row r="456" spans="1:9" s="16" customFormat="1" x14ac:dyDescent="0.25">
      <c r="A456" s="8"/>
      <c r="F456" s="26"/>
      <c r="H456" s="9"/>
      <c r="I456" s="9"/>
    </row>
    <row r="457" spans="1:9" s="16" customFormat="1" x14ac:dyDescent="0.25">
      <c r="A457" s="8"/>
      <c r="F457" s="26"/>
      <c r="H457" s="9"/>
      <c r="I457" s="9"/>
    </row>
    <row r="458" spans="1:9" s="16" customFormat="1" x14ac:dyDescent="0.25">
      <c r="A458" s="8"/>
      <c r="F458" s="26"/>
      <c r="H458" s="9"/>
      <c r="I458" s="9"/>
    </row>
    <row r="459" spans="1:9" s="16" customFormat="1" x14ac:dyDescent="0.25">
      <c r="A459" s="8"/>
      <c r="F459" s="26"/>
      <c r="H459" s="9"/>
      <c r="I459" s="9"/>
    </row>
    <row r="460" spans="1:9" s="16" customFormat="1" x14ac:dyDescent="0.25">
      <c r="A460" s="8"/>
      <c r="F460" s="26"/>
      <c r="H460" s="9"/>
      <c r="I460" s="9"/>
    </row>
    <row r="461" spans="1:9" s="16" customFormat="1" x14ac:dyDescent="0.25">
      <c r="A461" s="8"/>
      <c r="F461" s="26"/>
      <c r="H461" s="9"/>
      <c r="I461" s="9"/>
    </row>
    <row r="462" spans="1:9" s="16" customFormat="1" x14ac:dyDescent="0.25">
      <c r="A462" s="8"/>
      <c r="F462" s="26"/>
      <c r="H462" s="9"/>
      <c r="I462" s="9"/>
    </row>
    <row r="463" spans="1:9" s="16" customFormat="1" x14ac:dyDescent="0.25">
      <c r="A463" s="8"/>
      <c r="F463" s="26"/>
      <c r="H463" s="9"/>
      <c r="I463" s="9"/>
    </row>
    <row r="464" spans="1:9" s="16" customFormat="1" x14ac:dyDescent="0.25">
      <c r="A464" s="8"/>
      <c r="F464" s="26"/>
      <c r="H464" s="9"/>
      <c r="I464" s="9"/>
    </row>
    <row r="465" spans="1:9" s="16" customFormat="1" x14ac:dyDescent="0.25">
      <c r="A465" s="8"/>
      <c r="F465" s="26"/>
      <c r="H465" s="9"/>
      <c r="I465" s="9"/>
    </row>
    <row r="466" spans="1:9" s="16" customFormat="1" x14ac:dyDescent="0.25">
      <c r="A466" s="8"/>
      <c r="F466" s="26"/>
      <c r="H466" s="9"/>
      <c r="I466" s="9"/>
    </row>
    <row r="467" spans="1:9" s="16" customFormat="1" x14ac:dyDescent="0.25">
      <c r="A467" s="8"/>
      <c r="F467" s="26"/>
      <c r="H467" s="9"/>
      <c r="I467" s="9"/>
    </row>
    <row r="468" spans="1:9" s="16" customFormat="1" x14ac:dyDescent="0.25">
      <c r="A468" s="8"/>
      <c r="F468" s="26"/>
      <c r="H468" s="9"/>
      <c r="I468" s="9"/>
    </row>
    <row r="469" spans="1:9" s="16" customFormat="1" x14ac:dyDescent="0.25">
      <c r="A469" s="8"/>
      <c r="F469" s="26"/>
      <c r="H469" s="9"/>
      <c r="I469" s="9"/>
    </row>
    <row r="470" spans="1:9" s="16" customFormat="1" x14ac:dyDescent="0.25">
      <c r="A470" s="8"/>
      <c r="F470" s="26"/>
      <c r="H470" s="9"/>
      <c r="I470" s="9"/>
    </row>
    <row r="471" spans="1:9" s="16" customFormat="1" x14ac:dyDescent="0.25">
      <c r="A471" s="8"/>
      <c r="F471" s="26"/>
      <c r="H471" s="9"/>
      <c r="I471" s="9"/>
    </row>
    <row r="472" spans="1:9" s="16" customFormat="1" x14ac:dyDescent="0.25">
      <c r="A472" s="8"/>
      <c r="F472" s="26"/>
      <c r="H472" s="9"/>
      <c r="I472" s="9"/>
    </row>
    <row r="473" spans="1:9" s="16" customFormat="1" x14ac:dyDescent="0.25">
      <c r="A473" s="8"/>
      <c r="F473" s="26"/>
      <c r="H473" s="9"/>
      <c r="I473" s="9"/>
    </row>
    <row r="474" spans="1:9" s="16" customFormat="1" x14ac:dyDescent="0.25">
      <c r="A474" s="8"/>
      <c r="F474" s="26"/>
      <c r="H474" s="9"/>
      <c r="I474" s="9"/>
    </row>
    <row r="475" spans="1:9" s="16" customFormat="1" x14ac:dyDescent="0.25">
      <c r="A475" s="8"/>
      <c r="F475" s="26"/>
      <c r="H475" s="9"/>
      <c r="I475" s="9"/>
    </row>
    <row r="476" spans="1:9" s="16" customFormat="1" x14ac:dyDescent="0.25">
      <c r="A476" s="8"/>
      <c r="F476" s="26"/>
      <c r="H476" s="9"/>
      <c r="I476" s="9"/>
    </row>
    <row r="477" spans="1:9" s="16" customFormat="1" x14ac:dyDescent="0.25">
      <c r="A477" s="8"/>
      <c r="F477" s="26"/>
      <c r="H477" s="9"/>
      <c r="I477" s="9"/>
    </row>
    <row r="478" spans="1:9" s="16" customFormat="1" x14ac:dyDescent="0.25">
      <c r="A478" s="8"/>
      <c r="F478" s="26"/>
      <c r="H478" s="9"/>
      <c r="I478" s="9"/>
    </row>
    <row r="479" spans="1:9" s="16" customFormat="1" x14ac:dyDescent="0.25">
      <c r="A479" s="8"/>
      <c r="F479" s="26"/>
      <c r="H479" s="9"/>
      <c r="I479" s="9"/>
    </row>
    <row r="480" spans="1:9" s="16" customFormat="1" x14ac:dyDescent="0.25">
      <c r="A480" s="8"/>
      <c r="F480" s="26"/>
      <c r="H480" s="9"/>
      <c r="I480" s="9"/>
    </row>
    <row r="481" spans="1:9" s="16" customFormat="1" x14ac:dyDescent="0.25">
      <c r="A481" s="8"/>
      <c r="F481" s="26"/>
      <c r="H481" s="9"/>
      <c r="I481" s="9"/>
    </row>
    <row r="482" spans="1:9" s="16" customFormat="1" x14ac:dyDescent="0.25">
      <c r="A482" s="8"/>
      <c r="F482" s="26"/>
      <c r="H482" s="9"/>
      <c r="I482" s="9"/>
    </row>
    <row r="483" spans="1:9" s="16" customFormat="1" x14ac:dyDescent="0.25">
      <c r="A483" s="8"/>
      <c r="F483" s="26"/>
      <c r="H483" s="9"/>
      <c r="I483" s="9"/>
    </row>
    <row r="484" spans="1:9" s="16" customFormat="1" x14ac:dyDescent="0.25">
      <c r="A484" s="8"/>
      <c r="F484" s="26"/>
      <c r="H484" s="9"/>
      <c r="I484" s="9"/>
    </row>
    <row r="485" spans="1:9" s="16" customFormat="1" x14ac:dyDescent="0.25">
      <c r="A485" s="8"/>
      <c r="F485" s="26"/>
      <c r="H485" s="9"/>
      <c r="I485" s="9"/>
    </row>
    <row r="486" spans="1:9" s="16" customFormat="1" x14ac:dyDescent="0.25">
      <c r="A486" s="8"/>
      <c r="F486" s="26"/>
      <c r="H486" s="9"/>
      <c r="I486" s="9"/>
    </row>
    <row r="487" spans="1:9" s="16" customFormat="1" x14ac:dyDescent="0.25">
      <c r="A487" s="8"/>
      <c r="F487" s="26"/>
      <c r="H487" s="9"/>
      <c r="I487" s="9"/>
    </row>
    <row r="488" spans="1:9" s="16" customFormat="1" x14ac:dyDescent="0.25">
      <c r="A488" s="8"/>
      <c r="F488" s="26"/>
      <c r="H488" s="9"/>
      <c r="I488" s="9"/>
    </row>
    <row r="489" spans="1:9" s="16" customFormat="1" x14ac:dyDescent="0.25">
      <c r="A489" s="8"/>
      <c r="F489" s="26"/>
      <c r="H489" s="9"/>
      <c r="I489" s="9"/>
    </row>
    <row r="490" spans="1:9" s="16" customFormat="1" x14ac:dyDescent="0.25">
      <c r="A490" s="8"/>
      <c r="F490" s="26"/>
      <c r="H490" s="9"/>
      <c r="I490" s="9"/>
    </row>
    <row r="491" spans="1:9" s="16" customFormat="1" x14ac:dyDescent="0.25">
      <c r="A491" s="8"/>
      <c r="F491" s="26"/>
      <c r="H491" s="9"/>
      <c r="I491" s="9"/>
    </row>
    <row r="492" spans="1:9" s="16" customFormat="1" x14ac:dyDescent="0.25">
      <c r="A492" s="8"/>
      <c r="F492" s="26"/>
      <c r="H492" s="9"/>
      <c r="I492" s="9"/>
    </row>
    <row r="493" spans="1:9" s="16" customFormat="1" x14ac:dyDescent="0.25">
      <c r="A493" s="8"/>
      <c r="F493" s="26"/>
      <c r="H493" s="9"/>
      <c r="I493" s="9"/>
    </row>
    <row r="494" spans="1:9" s="16" customFormat="1" x14ac:dyDescent="0.25">
      <c r="A494" s="8"/>
      <c r="F494" s="26"/>
      <c r="H494" s="9"/>
      <c r="I494" s="9"/>
    </row>
    <row r="495" spans="1:9" s="16" customFormat="1" x14ac:dyDescent="0.25">
      <c r="A495" s="8"/>
      <c r="F495" s="26"/>
      <c r="H495" s="9"/>
      <c r="I495" s="9"/>
    </row>
    <row r="496" spans="1:9" s="16" customFormat="1" x14ac:dyDescent="0.25">
      <c r="A496" s="8"/>
      <c r="F496" s="26"/>
      <c r="H496" s="9"/>
      <c r="I496" s="9"/>
    </row>
    <row r="497" spans="1:9" s="16" customFormat="1" x14ac:dyDescent="0.25">
      <c r="A497" s="8"/>
      <c r="F497" s="26"/>
      <c r="H497" s="9"/>
      <c r="I497" s="9"/>
    </row>
    <row r="498" spans="1:9" s="16" customFormat="1" x14ac:dyDescent="0.25">
      <c r="A498" s="8"/>
      <c r="F498" s="26"/>
      <c r="H498" s="9"/>
      <c r="I498" s="9"/>
    </row>
    <row r="499" spans="1:9" s="16" customFormat="1" x14ac:dyDescent="0.25">
      <c r="A499" s="8"/>
      <c r="F499" s="26"/>
      <c r="H499" s="9"/>
      <c r="I499" s="9"/>
    </row>
    <row r="500" spans="1:9" s="16" customFormat="1" x14ac:dyDescent="0.25">
      <c r="A500" s="8"/>
      <c r="F500" s="26"/>
      <c r="H500" s="9"/>
      <c r="I500" s="9"/>
    </row>
    <row r="501" spans="1:9" s="16" customFormat="1" x14ac:dyDescent="0.25">
      <c r="A501" s="8"/>
      <c r="F501" s="26"/>
      <c r="H501" s="9"/>
      <c r="I501" s="9"/>
    </row>
    <row r="502" spans="1:9" s="16" customFormat="1" x14ac:dyDescent="0.25">
      <c r="A502" s="8"/>
      <c r="F502" s="26"/>
      <c r="H502" s="9"/>
      <c r="I502" s="9"/>
    </row>
    <row r="503" spans="1:9" s="16" customFormat="1" x14ac:dyDescent="0.25">
      <c r="A503" s="8"/>
      <c r="F503" s="26"/>
      <c r="H503" s="9"/>
      <c r="I503" s="9"/>
    </row>
    <row r="504" spans="1:9" s="16" customFormat="1" x14ac:dyDescent="0.25">
      <c r="A504" s="8"/>
      <c r="F504" s="26"/>
      <c r="H504" s="9"/>
      <c r="I504" s="9"/>
    </row>
    <row r="505" spans="1:9" s="16" customFormat="1" x14ac:dyDescent="0.25">
      <c r="A505" s="8"/>
      <c r="F505" s="26"/>
      <c r="H505" s="9"/>
      <c r="I505" s="9"/>
    </row>
    <row r="506" spans="1:9" s="16" customFormat="1" x14ac:dyDescent="0.25">
      <c r="A506" s="8"/>
      <c r="F506" s="26"/>
      <c r="H506" s="9"/>
      <c r="I506" s="9"/>
    </row>
    <row r="507" spans="1:9" s="16" customFormat="1" x14ac:dyDescent="0.25">
      <c r="A507" s="8"/>
      <c r="F507" s="26"/>
      <c r="H507" s="9"/>
      <c r="I507" s="9"/>
    </row>
    <row r="508" spans="1:9" s="16" customFormat="1" x14ac:dyDescent="0.25">
      <c r="A508" s="8"/>
      <c r="F508" s="26"/>
      <c r="H508" s="9"/>
      <c r="I508" s="9"/>
    </row>
    <row r="509" spans="1:9" s="16" customFormat="1" x14ac:dyDescent="0.25">
      <c r="A509" s="8"/>
      <c r="F509" s="26"/>
      <c r="H509" s="9"/>
      <c r="I509" s="9"/>
    </row>
    <row r="510" spans="1:9" s="16" customFormat="1" x14ac:dyDescent="0.25">
      <c r="A510" s="8"/>
      <c r="F510" s="26"/>
      <c r="H510" s="9"/>
      <c r="I510" s="9"/>
    </row>
    <row r="511" spans="1:9" s="16" customFormat="1" x14ac:dyDescent="0.25">
      <c r="A511" s="8"/>
      <c r="F511" s="26"/>
      <c r="H511" s="9"/>
      <c r="I511" s="9"/>
    </row>
    <row r="512" spans="1:9" s="16" customFormat="1" x14ac:dyDescent="0.25">
      <c r="A512" s="8"/>
      <c r="F512" s="26"/>
      <c r="H512" s="9"/>
      <c r="I512" s="9"/>
    </row>
    <row r="513" spans="1:9" s="16" customFormat="1" x14ac:dyDescent="0.25">
      <c r="A513" s="8"/>
      <c r="F513" s="26"/>
      <c r="H513" s="9"/>
      <c r="I513" s="9"/>
    </row>
    <row r="514" spans="1:9" s="16" customFormat="1" x14ac:dyDescent="0.25">
      <c r="A514" s="8"/>
      <c r="F514" s="26"/>
      <c r="H514" s="9"/>
      <c r="I514" s="9"/>
    </row>
    <row r="515" spans="1:9" s="16" customFormat="1" x14ac:dyDescent="0.25">
      <c r="A515" s="8"/>
      <c r="F515" s="26"/>
      <c r="H515" s="9"/>
      <c r="I515" s="9"/>
    </row>
    <row r="516" spans="1:9" s="16" customFormat="1" x14ac:dyDescent="0.25">
      <c r="A516" s="8"/>
      <c r="F516" s="26"/>
      <c r="H516" s="9"/>
      <c r="I516" s="9"/>
    </row>
    <row r="517" spans="1:9" s="16" customFormat="1" x14ac:dyDescent="0.25">
      <c r="A517" s="8"/>
      <c r="F517" s="26"/>
      <c r="H517" s="9"/>
      <c r="I517" s="9"/>
    </row>
    <row r="518" spans="1:9" s="16" customFormat="1" x14ac:dyDescent="0.25">
      <c r="A518" s="8"/>
      <c r="F518" s="26"/>
      <c r="H518" s="9"/>
      <c r="I518" s="9"/>
    </row>
    <row r="519" spans="1:9" s="16" customFormat="1" x14ac:dyDescent="0.25">
      <c r="A519" s="8"/>
      <c r="F519" s="26"/>
      <c r="H519" s="9"/>
      <c r="I519" s="9"/>
    </row>
    <row r="520" spans="1:9" s="16" customFormat="1" x14ac:dyDescent="0.25">
      <c r="A520" s="8"/>
      <c r="F520" s="26"/>
      <c r="H520" s="9"/>
      <c r="I520" s="9"/>
    </row>
    <row r="521" spans="1:9" s="16" customFormat="1" x14ac:dyDescent="0.25">
      <c r="A521" s="8"/>
      <c r="F521" s="26"/>
      <c r="H521" s="9"/>
      <c r="I521" s="9"/>
    </row>
    <row r="522" spans="1:9" s="16" customFormat="1" x14ac:dyDescent="0.25">
      <c r="A522" s="8"/>
      <c r="F522" s="26"/>
      <c r="H522" s="9"/>
      <c r="I522" s="9"/>
    </row>
    <row r="523" spans="1:9" s="16" customFormat="1" x14ac:dyDescent="0.25">
      <c r="A523" s="8"/>
      <c r="F523" s="26"/>
      <c r="H523" s="9"/>
      <c r="I523" s="9"/>
    </row>
    <row r="524" spans="1:9" s="16" customFormat="1" x14ac:dyDescent="0.25">
      <c r="A524" s="8"/>
      <c r="F524" s="26"/>
      <c r="H524" s="9"/>
      <c r="I524" s="9"/>
    </row>
    <row r="525" spans="1:9" s="16" customFormat="1" x14ac:dyDescent="0.25">
      <c r="A525" s="8"/>
      <c r="F525" s="26"/>
      <c r="H525" s="9"/>
      <c r="I525" s="9"/>
    </row>
    <row r="526" spans="1:9" s="16" customFormat="1" x14ac:dyDescent="0.25">
      <c r="A526" s="8"/>
      <c r="F526" s="26"/>
      <c r="H526" s="9"/>
      <c r="I526" s="9"/>
    </row>
    <row r="527" spans="1:9" s="16" customFormat="1" x14ac:dyDescent="0.25">
      <c r="A527" s="8"/>
      <c r="F527" s="26"/>
      <c r="H527" s="9"/>
      <c r="I527" s="9"/>
    </row>
    <row r="528" spans="1:9" s="16" customFormat="1" x14ac:dyDescent="0.25">
      <c r="A528" s="8"/>
      <c r="F528" s="26"/>
      <c r="H528" s="9"/>
      <c r="I528" s="9"/>
    </row>
    <row r="529" spans="1:9" s="16" customFormat="1" x14ac:dyDescent="0.25">
      <c r="A529" s="8"/>
      <c r="F529" s="26"/>
      <c r="H529" s="9"/>
      <c r="I529" s="9"/>
    </row>
    <row r="530" spans="1:9" s="16" customFormat="1" x14ac:dyDescent="0.25">
      <c r="A530" s="8"/>
      <c r="F530" s="26"/>
      <c r="H530" s="9"/>
      <c r="I530" s="9"/>
    </row>
    <row r="531" spans="1:9" s="16" customFormat="1" x14ac:dyDescent="0.25">
      <c r="A531" s="8"/>
      <c r="F531" s="26"/>
      <c r="H531" s="9"/>
      <c r="I531" s="9"/>
    </row>
    <row r="532" spans="1:9" s="16" customFormat="1" x14ac:dyDescent="0.25">
      <c r="A532" s="8"/>
      <c r="F532" s="26"/>
      <c r="H532" s="9"/>
      <c r="I532" s="9"/>
    </row>
    <row r="533" spans="1:9" s="16" customFormat="1" x14ac:dyDescent="0.25">
      <c r="A533" s="8"/>
      <c r="F533" s="26"/>
      <c r="H533" s="9"/>
      <c r="I533" s="9"/>
    </row>
    <row r="534" spans="1:9" s="16" customFormat="1" x14ac:dyDescent="0.25">
      <c r="A534" s="8"/>
      <c r="F534" s="26"/>
      <c r="H534" s="9"/>
      <c r="I534" s="9"/>
    </row>
    <row r="535" spans="1:9" s="16" customFormat="1" x14ac:dyDescent="0.25">
      <c r="A535" s="8"/>
      <c r="F535" s="26"/>
      <c r="H535" s="9"/>
      <c r="I535" s="9"/>
    </row>
    <row r="536" spans="1:9" s="16" customFormat="1" x14ac:dyDescent="0.25">
      <c r="A536" s="8"/>
      <c r="F536" s="26"/>
      <c r="H536" s="9"/>
      <c r="I536" s="9"/>
    </row>
    <row r="537" spans="1:9" s="16" customFormat="1" x14ac:dyDescent="0.25">
      <c r="A537" s="8"/>
      <c r="F537" s="26"/>
      <c r="H537" s="9"/>
      <c r="I537" s="9"/>
    </row>
    <row r="538" spans="1:9" s="16" customFormat="1" x14ac:dyDescent="0.25">
      <c r="A538" s="8"/>
      <c r="F538" s="26"/>
      <c r="H538" s="9"/>
      <c r="I538" s="9"/>
    </row>
    <row r="539" spans="1:9" s="16" customFormat="1" x14ac:dyDescent="0.25">
      <c r="A539" s="8"/>
      <c r="F539" s="26"/>
      <c r="H539" s="9"/>
      <c r="I539" s="9"/>
    </row>
    <row r="540" spans="1:9" s="16" customFormat="1" x14ac:dyDescent="0.25">
      <c r="A540" s="8"/>
      <c r="F540" s="26"/>
      <c r="H540" s="9"/>
      <c r="I540" s="9"/>
    </row>
    <row r="541" spans="1:9" s="16" customFormat="1" x14ac:dyDescent="0.25">
      <c r="A541" s="8"/>
      <c r="F541" s="26"/>
      <c r="H541" s="9"/>
      <c r="I541" s="9"/>
    </row>
    <row r="542" spans="1:9" s="16" customFormat="1" x14ac:dyDescent="0.25">
      <c r="A542" s="8"/>
      <c r="F542" s="26"/>
      <c r="H542" s="9"/>
      <c r="I542" s="9"/>
    </row>
    <row r="543" spans="1:9" s="16" customFormat="1" x14ac:dyDescent="0.25">
      <c r="A543" s="8"/>
      <c r="F543" s="26"/>
      <c r="H543" s="9"/>
      <c r="I543" s="9"/>
    </row>
    <row r="544" spans="1:9" s="16" customFormat="1" x14ac:dyDescent="0.25">
      <c r="A544" s="8"/>
      <c r="F544" s="26"/>
      <c r="H544" s="9"/>
      <c r="I544" s="9"/>
    </row>
    <row r="545" spans="1:9" s="16" customFormat="1" x14ac:dyDescent="0.25">
      <c r="A545" s="8"/>
      <c r="F545" s="26"/>
      <c r="H545" s="9"/>
      <c r="I545" s="9"/>
    </row>
    <row r="546" spans="1:9" s="16" customFormat="1" x14ac:dyDescent="0.25">
      <c r="A546" s="8"/>
      <c r="F546" s="26"/>
      <c r="H546" s="9"/>
      <c r="I546" s="9"/>
    </row>
    <row r="547" spans="1:9" s="16" customFormat="1" x14ac:dyDescent="0.25">
      <c r="A547" s="8"/>
      <c r="F547" s="26"/>
      <c r="H547" s="9"/>
      <c r="I547" s="9"/>
    </row>
    <row r="548" spans="1:9" s="16" customFormat="1" x14ac:dyDescent="0.25">
      <c r="A548" s="8"/>
      <c r="F548" s="26"/>
      <c r="H548" s="9"/>
      <c r="I548" s="9"/>
    </row>
    <row r="549" spans="1:9" s="16" customFormat="1" x14ac:dyDescent="0.25">
      <c r="A549" s="8"/>
      <c r="F549" s="26"/>
      <c r="H549" s="9"/>
      <c r="I549" s="9"/>
    </row>
    <row r="550" spans="1:9" s="16" customFormat="1" x14ac:dyDescent="0.25">
      <c r="A550" s="8"/>
      <c r="F550" s="26"/>
      <c r="H550" s="9"/>
      <c r="I550" s="9"/>
    </row>
    <row r="551" spans="1:9" s="16" customFormat="1" x14ac:dyDescent="0.25">
      <c r="A551" s="8"/>
      <c r="F551" s="26"/>
      <c r="H551" s="9"/>
      <c r="I551" s="9"/>
    </row>
    <row r="552" spans="1:9" s="16" customFormat="1" x14ac:dyDescent="0.25">
      <c r="A552" s="8"/>
      <c r="F552" s="26"/>
      <c r="H552" s="9"/>
      <c r="I552" s="9"/>
    </row>
    <row r="553" spans="1:9" s="16" customFormat="1" x14ac:dyDescent="0.25">
      <c r="A553" s="8"/>
      <c r="F553" s="26"/>
      <c r="H553" s="9"/>
      <c r="I553" s="9"/>
    </row>
    <row r="554" spans="1:9" s="16" customFormat="1" x14ac:dyDescent="0.25">
      <c r="A554" s="8"/>
      <c r="F554" s="26"/>
      <c r="H554" s="9"/>
      <c r="I554" s="9"/>
    </row>
    <row r="555" spans="1:9" s="16" customFormat="1" x14ac:dyDescent="0.25">
      <c r="A555" s="8"/>
      <c r="F555" s="26"/>
      <c r="H555" s="9"/>
      <c r="I555" s="9"/>
    </row>
    <row r="556" spans="1:9" s="16" customFormat="1" x14ac:dyDescent="0.25">
      <c r="A556" s="8"/>
      <c r="F556" s="26"/>
      <c r="H556" s="9"/>
      <c r="I556" s="9"/>
    </row>
    <row r="557" spans="1:9" s="16" customFormat="1" x14ac:dyDescent="0.25">
      <c r="A557" s="8"/>
      <c r="F557" s="26"/>
      <c r="H557" s="9"/>
      <c r="I557" s="9"/>
    </row>
    <row r="558" spans="1:9" s="16" customFormat="1" x14ac:dyDescent="0.25">
      <c r="A558" s="8"/>
      <c r="F558" s="26"/>
      <c r="H558" s="9"/>
      <c r="I558" s="9"/>
    </row>
    <row r="559" spans="1:9" s="16" customFormat="1" x14ac:dyDescent="0.25">
      <c r="A559" s="8"/>
      <c r="F559" s="26"/>
      <c r="H559" s="9"/>
      <c r="I559" s="9"/>
    </row>
    <row r="560" spans="1:9" s="16" customFormat="1" x14ac:dyDescent="0.25">
      <c r="A560" s="8"/>
      <c r="F560" s="26"/>
      <c r="H560" s="9"/>
      <c r="I560" s="9"/>
    </row>
    <row r="561" spans="1:9" s="16" customFormat="1" x14ac:dyDescent="0.25">
      <c r="A561" s="8"/>
      <c r="F561" s="26"/>
      <c r="H561" s="9"/>
      <c r="I561" s="9"/>
    </row>
    <row r="562" spans="1:9" s="16" customFormat="1" x14ac:dyDescent="0.25">
      <c r="A562" s="8"/>
      <c r="F562" s="26"/>
      <c r="H562" s="9"/>
      <c r="I562" s="9"/>
    </row>
    <row r="563" spans="1:9" s="16" customFormat="1" x14ac:dyDescent="0.25">
      <c r="A563" s="8"/>
      <c r="F563" s="26"/>
      <c r="H563" s="9"/>
      <c r="I563" s="9"/>
    </row>
    <row r="564" spans="1:9" s="16" customFormat="1" x14ac:dyDescent="0.25">
      <c r="A564" s="8"/>
      <c r="F564" s="26"/>
      <c r="H564" s="9"/>
      <c r="I564" s="9"/>
    </row>
    <row r="565" spans="1:9" s="16" customFormat="1" x14ac:dyDescent="0.25">
      <c r="A565" s="8"/>
      <c r="F565" s="26"/>
      <c r="H565" s="9"/>
      <c r="I565" s="9"/>
    </row>
  </sheetData>
  <mergeCells count="3">
    <mergeCell ref="A1:G1"/>
    <mergeCell ref="A3:J3"/>
    <mergeCell ref="A12:J12"/>
  </mergeCells>
  <pageMargins left="0.28000000000000003" right="0.17" top="0.49" bottom="0.28000000000000003" header="0.31496062992125984" footer="0.16"/>
  <pageSetup paperSize="9" scale="65" orientation="landscape" r:id="rId1"/>
  <colBreaks count="1" manualBreakCount="1">
    <brk id="10" max="3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ЗЦП</vt:lpstr>
      <vt:lpstr>ЗЦП!Область_печати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2021-07-02T09:57:42Z</cp:lastPrinted>
  <dcterms:created xsi:type="dcterms:W3CDTF">2019-01-21T10:23:08Z</dcterms:created>
  <dcterms:modified xsi:type="dcterms:W3CDTF">2021-07-02T09:57:45Z</dcterms:modified>
</cp:coreProperties>
</file>