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1"/>
  <c r="G7"/>
  <c r="G4"/>
  <c r="G8" l="1"/>
</calcChain>
</file>

<file path=xl/sharedStrings.xml><?xml version="1.0" encoding="utf-8"?>
<sst xmlns="http://schemas.openxmlformats.org/spreadsheetml/2006/main" count="24" uniqueCount="23">
  <si>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</si>
  <si>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</si>
  <si>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</si>
  <si>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</si>
  <si>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</si>
  <si>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</si>
  <si>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</si>
  <si>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</si>
  <si>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</si>
  <si>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>ВСЕГО:</t>
  </si>
  <si>
    <t>Закуп ЛС и МИ (60-дневная потребность)</t>
  </si>
  <si>
    <t>Дексаметазон</t>
  </si>
  <si>
    <t>раствор для инъекций 4 мг/мл, 1 мл</t>
  </si>
  <si>
    <t>ампула</t>
  </si>
  <si>
    <t>Динатрия фолинат</t>
  </si>
  <si>
    <t>раствор для инъекций, 100 мг/2 мл</t>
  </si>
  <si>
    <t>флакон</t>
  </si>
  <si>
    <t>Перчатки диагностические нитриловые текстурированные неопудренные стерильные</t>
  </si>
  <si>
    <t>размерами: 7-8 (M)</t>
  </si>
  <si>
    <t>пара</t>
  </si>
  <si>
    <t>ТОО "медак фарма"</t>
  </si>
  <si>
    <t>Победитель</t>
  </si>
  <si>
    <t>Содиофолин, раствор для инфузий 50 мг/мл, 2мл, Хаупт Фарма Вольфратсхаузен ГмбХ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</si>
</sst>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164" fontId="2" fillId="2" borderId="2" xfId="3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164" fontId="3" fillId="2" borderId="2" xfId="3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" fontId="2" fillId="4" borderId="1" xfId="2" applyNumberFormat="1" applyFont="1" applyFill="1" applyBorder="1" applyAlignment="1">
      <alignment horizontal="center" vertical="center"/>
    </xf>
    <xf numFmtId="4" fontId="2" fillId="4" borderId="1" xfId="2" applyNumberFormat="1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3" xfId="2" applyFont="1" applyFill="1" applyBorder="1" applyAlignment="1" applyProtection="1">
      <alignment horizontal="center" vertical="center" wrapText="1"/>
    </xf>
    <xf numFmtId="0" fontId="2" fillId="0" borderId="4" xfId="2" applyFont="1" applyFill="1" applyBorder="1" applyAlignment="1" applyProtection="1">
      <alignment horizontal="center" vertical="center" wrapText="1"/>
    </xf>
    <xf numFmtId="0" fontId="2" fillId="0" borderId="3" xfId="2" applyFont="1" applyFill="1" applyBorder="1" applyAlignment="1" applyProtection="1">
      <alignment horizontal="left" vertical="center" wrapText="1"/>
    </xf>
    <xf numFmtId="0" fontId="2" fillId="0" borderId="4" xfId="2" applyFont="1" applyFill="1" applyBorder="1" applyAlignment="1" applyProtection="1">
      <alignment horizontal="left" vertic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N7" sqref="N7"/>
    </sheetView>
  </sheetViews>
  <sheetFormatPr defaultRowHeight="12.75"/>
  <cols>
    <col min="1" max="1" width="9.140625" style="1"/>
    <col min="2" max="2" width="24.7109375" style="10" customWidth="1"/>
    <col min="3" max="3" width="27.7109375" style="10" customWidth="1"/>
    <col min="4" max="4" width="9.140625" style="1"/>
    <col min="5" max="5" width="15.28515625" style="1" customWidth="1"/>
    <col min="6" max="6" width="15" style="12" customWidth="1"/>
    <col min="7" max="7" width="20.85546875" style="1" customWidth="1"/>
    <col min="8" max="8" width="17.5703125" style="1" hidden="1" customWidth="1"/>
    <col min="9" max="9" width="18.42578125" style="1" hidden="1" customWidth="1"/>
    <col min="10" max="10" width="18.42578125" style="1" customWidth="1"/>
    <col min="11" max="11" width="14.5703125" style="1" customWidth="1"/>
    <col min="12" max="16384" width="9.140625" style="1"/>
  </cols>
  <sheetData>
    <row r="1" spans="1:11" ht="15" customHeight="1">
      <c r="A1" s="33" t="s">
        <v>10</v>
      </c>
      <c r="B1" s="33"/>
      <c r="C1" s="33"/>
      <c r="D1" s="33"/>
      <c r="E1" s="33"/>
      <c r="F1" s="33"/>
      <c r="G1" s="33"/>
    </row>
    <row r="3" spans="1:11" s="6" customFormat="1" ht="38.25">
      <c r="A3" s="20" t="s">
        <v>0</v>
      </c>
      <c r="B3" s="17" t="s">
        <v>1</v>
      </c>
      <c r="C3" s="17" t="s">
        <v>4</v>
      </c>
      <c r="D3" s="2" t="s">
        <v>2</v>
      </c>
      <c r="E3" s="3" t="s">
        <v>3</v>
      </c>
      <c r="F3" s="13" t="s">
        <v>5</v>
      </c>
      <c r="G3" s="4" t="s">
        <v>6</v>
      </c>
      <c r="H3" s="5" t="s">
        <v>7</v>
      </c>
      <c r="I3" s="5" t="s">
        <v>8</v>
      </c>
      <c r="J3" s="25" t="s">
        <v>20</v>
      </c>
      <c r="K3" s="26" t="s">
        <v>21</v>
      </c>
    </row>
    <row r="4" spans="1:11" s="6" customFormat="1" ht="25.5">
      <c r="A4" s="7">
        <v>1</v>
      </c>
      <c r="B4" s="24" t="s">
        <v>11</v>
      </c>
      <c r="C4" s="24" t="s">
        <v>12</v>
      </c>
      <c r="D4" s="21" t="s">
        <v>13</v>
      </c>
      <c r="E4" s="8">
        <v>1200</v>
      </c>
      <c r="F4" s="21">
        <v>36.979999999999997</v>
      </c>
      <c r="G4" s="4">
        <f>E4*F4</f>
        <v>44375.999999999993</v>
      </c>
      <c r="H4" s="19"/>
      <c r="I4" s="19"/>
      <c r="J4" s="27"/>
      <c r="K4" s="27"/>
    </row>
    <row r="5" spans="1:11" s="6" customFormat="1" ht="25.5" customHeight="1">
      <c r="A5" s="34">
        <v>2</v>
      </c>
      <c r="B5" s="36" t="s">
        <v>14</v>
      </c>
      <c r="C5" s="36" t="s">
        <v>15</v>
      </c>
      <c r="D5" s="34" t="s">
        <v>16</v>
      </c>
      <c r="E5" s="34">
        <v>200</v>
      </c>
      <c r="F5" s="34">
        <v>6034.97</v>
      </c>
      <c r="G5" s="34">
        <f t="shared" ref="G5:G7" si="0">E5*F5</f>
        <v>1206994</v>
      </c>
      <c r="H5" s="19"/>
      <c r="I5" s="19"/>
      <c r="J5" s="29">
        <v>5612.52</v>
      </c>
      <c r="K5" s="31" t="s">
        <v>20</v>
      </c>
    </row>
    <row r="6" spans="1:11" s="6" customFormat="1" ht="76.5">
      <c r="A6" s="35"/>
      <c r="B6" s="37"/>
      <c r="C6" s="37"/>
      <c r="D6" s="35"/>
      <c r="E6" s="35"/>
      <c r="F6" s="35"/>
      <c r="G6" s="35"/>
      <c r="H6" s="19"/>
      <c r="I6" s="19"/>
      <c r="J6" s="30" t="s">
        <v>22</v>
      </c>
      <c r="K6" s="32"/>
    </row>
    <row r="7" spans="1:11" s="6" customFormat="1" ht="51">
      <c r="A7" s="7">
        <v>3</v>
      </c>
      <c r="B7" s="24" t="s">
        <v>17</v>
      </c>
      <c r="C7" s="24" t="s">
        <v>18</v>
      </c>
      <c r="D7" s="21" t="s">
        <v>19</v>
      </c>
      <c r="E7" s="8">
        <v>3500</v>
      </c>
      <c r="F7" s="21">
        <v>41.63</v>
      </c>
      <c r="G7" s="4">
        <f t="shared" si="0"/>
        <v>145705</v>
      </c>
      <c r="H7" s="9"/>
      <c r="I7" s="9"/>
      <c r="J7" s="27"/>
      <c r="K7" s="27"/>
    </row>
    <row r="8" spans="1:11" ht="12.75" customHeight="1">
      <c r="A8" s="15"/>
      <c r="B8" s="16" t="s">
        <v>9</v>
      </c>
      <c r="C8" s="18"/>
      <c r="D8" s="22"/>
      <c r="E8" s="22"/>
      <c r="F8" s="14"/>
      <c r="G8" s="23">
        <f>SUM(G4:G7)</f>
        <v>1397075</v>
      </c>
      <c r="H8" s="11"/>
      <c r="I8" s="11"/>
      <c r="J8" s="28"/>
      <c r="K8" s="28"/>
    </row>
    <row r="9" spans="1:11" ht="12.75" customHeight="1"/>
    <row r="11" spans="1:11" ht="12.75" customHeight="1"/>
    <row r="14" spans="1:11" ht="12.75" customHeight="1"/>
    <row r="15" spans="1:11" ht="12.75" customHeight="1"/>
  </sheetData>
  <mergeCells count="9">
    <mergeCell ref="K5:K6"/>
    <mergeCell ref="A1:G1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2020-03-17T04:28:21Z</cp:lastPrinted>
  <dcterms:created xsi:type="dcterms:W3CDTF">2018-12-13T12:37:37Z</dcterms:created>
  <dcterms:modified xsi:type="dcterms:W3CDTF">2020-03-17T04:30:04Z</dcterms:modified>
</cp:coreProperties>
</file>