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2 МИ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</calcChain>
</file>

<file path=xl/sharedStrings.xml><?xml version="1.0" encoding="utf-8"?>
<sst xmlns="http://schemas.openxmlformats.org/spreadsheetml/2006/main" count="74" uniqueCount="47">
  <si>
    <t>Наименование</t>
  </si>
  <si>
    <t>шт</t>
  </si>
  <si>
    <t>Ножницы хирургические, изогнутые, тупоконечные 145 мм</t>
  </si>
  <si>
    <t>Игла предназначена для эксплантации костного мозга</t>
  </si>
  <si>
    <t>игла для забора костного мозга</t>
  </si>
  <si>
    <t>Cпинальная игла для спинномозговой анестезии и диагностической пункции, размером G 19 x 3½", 0,7*75 мм</t>
  </si>
  <si>
    <t>Игла предназначена для эксплантации (забора) костного мозга из подвздошной кости 15G 10-30 mm max 50 mm MCN 03рукоять повышенной комфортности , игла из сверх прочной стали, на дистальном конце иглы имеются два дополнительных отверстия для улучшения забора костного мозга.</t>
  </si>
  <si>
    <t>для забора костного мозга BIOMID, ВМ 13-G 7 на дистальном конце иглы имеются дополнительные отверстия для улучшения забора костного мозга.</t>
  </si>
  <si>
    <t>для забора костного мозга BIOMID, ВМ 13-G 11 на дистальном конце иглы имеются дополнительные отверстия для улучшения забора костного мозга.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</si>
  <si>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0,7*75 мм</t>
  </si>
  <si>
    <t>Педиатрическая цельнолитая артериальная канюля 6Fr</t>
  </si>
  <si>
    <t>Педиатрическая цельнолитая артериальная канюля 14Fr</t>
  </si>
  <si>
    <t>шапочка фиксатор №5</t>
  </si>
  <si>
    <t>Шапочка фиксатор №6</t>
  </si>
  <si>
    <t>Аппарат сшивающий циркулярный со скобками и регулируемой высотой их закрытия эндоскопический изогнутый ILS (25 мм, 28 см)</t>
  </si>
  <si>
    <t>Клипсы LIGACLIP EXTRA (средние, по 9 в кассете)</t>
  </si>
  <si>
    <t>Клипсы LIGACLIP EXTRA (средне-большие, по 6 в кассете)</t>
  </si>
  <si>
    <t xml:space="preserve">Отсосная банка   </t>
  </si>
  <si>
    <t xml:space="preserve">Медицинские ножницы </t>
  </si>
  <si>
    <t>Железные лотки размером 60*30*см</t>
  </si>
  <si>
    <t>Ректальный зонд</t>
  </si>
  <si>
    <t>Набор для сифонных клизм</t>
  </si>
  <si>
    <t>№5 светло-зеленая</t>
  </si>
  <si>
    <t>№6 бордовая</t>
  </si>
  <si>
    <t>Отсосная банка  к аппарату производства KARL  STORS   duomat</t>
  </si>
  <si>
    <t>№18, 22,24,26,28,30</t>
  </si>
  <si>
    <t>полуавтоматический биопсийный набор мягких тканей и печени</t>
  </si>
  <si>
    <t>16 G</t>
  </si>
  <si>
    <t>Шлемы для ЭЭГ</t>
  </si>
  <si>
    <t>Подушечка для чистки  электродов о\р</t>
  </si>
  <si>
    <t>Подушечка для чистки  электродов о\р, упаковка 50 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</si>
  <si>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</si>
  <si>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</si>
  <si>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</si>
  <si>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</si>
  <si>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</si>
  <si>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</si>
  <si>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уп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</si>
  <si>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6 Fr. (2.0мм) 1уп=5шт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</si>
  <si>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14 Fr. (5.3мм) 1уп=5шт</t>
  </si>
  <si>
    <t xml:space="preserve">катетер тенкоф </t>
  </si>
  <si>
    <t>катетер для перитонеального диализа, 42 см</t>
  </si>
  <si>
    <t>Набор катетеров для эпидуральной анестезии</t>
  </si>
  <si>
    <t xml:space="preserve">Набор для проведения эпидуральной анестезии, в состав набора входит: Эпидуральная игла 18G, наружный диаметр 1.3мм, внутренний диаметр 1.0мм, длина рабочей части 80мм, общая длина 105мм, цветовая маркировка павильона, крыльев-упоров и наконечника мандрена – синий цвет, вытравленная маркировка на игле на уровне 3 см, далее каждый 1 см. </t>
  </si>
  <si>
    <t>Левофлоксацин</t>
  </si>
  <si>
    <t>Капли глазные, 5 мг/мл, 5 мл, №1</t>
  </si>
  <si>
    <t>Флакон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</si>
</sst>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8" workbookViewId="0">
      <selection activeCell="G15" sqref="G15"/>
    </sheetView>
  </sheetViews>
  <sheetFormatPr defaultRowHeight="12.75" x14ac:dyDescent="0.25"/>
  <cols>
    <col min="1" max="1" width="9.28515625" style="9" customWidth="1"/>
    <col min="2" max="2" width="25.85546875" style="9" customWidth="1"/>
    <col min="3" max="3" width="58.28515625" style="9" customWidth="1"/>
    <col min="4" max="4" width="9.140625" style="9"/>
    <col min="5" max="5" width="8.85546875" style="9" customWidth="1"/>
    <col min="6" max="6" width="12.7109375" style="14" bestFit="1" customWidth="1"/>
    <col min="7" max="7" width="15" style="14" customWidth="1"/>
    <col min="8" max="16384" width="9.140625" style="9"/>
  </cols>
  <sheetData>
    <row r="1" spans="1:7" ht="25.5" x14ac:dyDescent="0.25">
      <c r="A1" s="1" t="s">
        <v>31</v>
      </c>
      <c r="B1" s="2" t="s">
        <v>0</v>
      </c>
      <c r="C1" s="2" t="s">
        <v>32</v>
      </c>
      <c r="D1" s="2" t="s">
        <v>33</v>
      </c>
      <c r="E1" s="2" t="s">
        <v>34</v>
      </c>
      <c r="F1" s="3" t="s">
        <v>35</v>
      </c>
      <c r="G1" s="4" t="s">
        <v>36</v>
      </c>
    </row>
    <row r="2" spans="1:7" ht="63.75" x14ac:dyDescent="0.25">
      <c r="A2" s="10">
        <v>1</v>
      </c>
      <c r="B2" s="5" t="s">
        <v>3</v>
      </c>
      <c r="C2" s="5" t="s">
        <v>6</v>
      </c>
      <c r="D2" s="10" t="s">
        <v>1</v>
      </c>
      <c r="E2" s="11">
        <v>2</v>
      </c>
      <c r="F2" s="12">
        <v>10000</v>
      </c>
      <c r="G2" s="13">
        <f>E2*F2</f>
        <v>20000</v>
      </c>
    </row>
    <row r="3" spans="1:7" ht="38.25" x14ac:dyDescent="0.25">
      <c r="A3" s="10">
        <v>2</v>
      </c>
      <c r="B3" s="5" t="s">
        <v>4</v>
      </c>
      <c r="C3" s="5" t="s">
        <v>7</v>
      </c>
      <c r="D3" s="10" t="s">
        <v>1</v>
      </c>
      <c r="E3" s="11">
        <v>2</v>
      </c>
      <c r="F3" s="12">
        <v>10000</v>
      </c>
      <c r="G3" s="13">
        <f t="shared" ref="G3:G24" si="0">E3*F3</f>
        <v>20000</v>
      </c>
    </row>
    <row r="4" spans="1:7" ht="38.25" x14ac:dyDescent="0.25">
      <c r="A4" s="10">
        <v>3</v>
      </c>
      <c r="B4" s="5" t="s">
        <v>4</v>
      </c>
      <c r="C4" s="5" t="s">
        <v>8</v>
      </c>
      <c r="D4" s="10" t="s">
        <v>1</v>
      </c>
      <c r="E4" s="11">
        <v>2</v>
      </c>
      <c r="F4" s="12">
        <v>10000</v>
      </c>
      <c r="G4" s="13">
        <f t="shared" si="0"/>
        <v>20000</v>
      </c>
    </row>
    <row r="5" spans="1:7" ht="63.75" x14ac:dyDescent="0.25">
      <c r="A5" s="10">
        <v>4</v>
      </c>
      <c r="B5" s="5" t="s">
        <v>5</v>
      </c>
      <c r="C5" s="5" t="s">
        <v>9</v>
      </c>
      <c r="D5" s="10" t="s">
        <v>1</v>
      </c>
      <c r="E5" s="11">
        <v>200</v>
      </c>
      <c r="F5" s="12">
        <v>2500</v>
      </c>
      <c r="G5" s="13">
        <f t="shared" si="0"/>
        <v>500000</v>
      </c>
    </row>
    <row r="6" spans="1:7" ht="102" x14ac:dyDescent="0.25">
      <c r="A6" s="10">
        <v>5</v>
      </c>
      <c r="B6" s="5" t="s">
        <v>10</v>
      </c>
      <c r="C6" s="5" t="s">
        <v>38</v>
      </c>
      <c r="D6" s="10" t="s">
        <v>37</v>
      </c>
      <c r="E6" s="11">
        <v>2</v>
      </c>
      <c r="F6" s="12">
        <v>179500</v>
      </c>
      <c r="G6" s="13">
        <f t="shared" si="0"/>
        <v>359000</v>
      </c>
    </row>
    <row r="7" spans="1:7" ht="102" x14ac:dyDescent="0.25">
      <c r="A7" s="10">
        <v>6</v>
      </c>
      <c r="B7" s="5" t="s">
        <v>11</v>
      </c>
      <c r="C7" s="5" t="s">
        <v>39</v>
      </c>
      <c r="D7" s="10" t="s">
        <v>37</v>
      </c>
      <c r="E7" s="11">
        <v>2</v>
      </c>
      <c r="F7" s="12">
        <v>179500</v>
      </c>
      <c r="G7" s="13">
        <f t="shared" si="0"/>
        <v>359000</v>
      </c>
    </row>
    <row r="8" spans="1:7" x14ac:dyDescent="0.25">
      <c r="A8" s="10">
        <v>7</v>
      </c>
      <c r="B8" s="5" t="s">
        <v>12</v>
      </c>
      <c r="C8" s="5" t="s">
        <v>22</v>
      </c>
      <c r="D8" s="10" t="s">
        <v>1</v>
      </c>
      <c r="E8" s="11">
        <v>2</v>
      </c>
      <c r="F8" s="7">
        <v>3500</v>
      </c>
      <c r="G8" s="13">
        <f t="shared" si="0"/>
        <v>7000</v>
      </c>
    </row>
    <row r="9" spans="1:7" x14ac:dyDescent="0.25">
      <c r="A9" s="10">
        <v>8</v>
      </c>
      <c r="B9" s="5" t="s">
        <v>13</v>
      </c>
      <c r="C9" s="5" t="s">
        <v>23</v>
      </c>
      <c r="D9" s="10" t="s">
        <v>1</v>
      </c>
      <c r="E9" s="11">
        <v>2</v>
      </c>
      <c r="F9" s="7">
        <v>3500</v>
      </c>
      <c r="G9" s="13">
        <f t="shared" si="0"/>
        <v>7000</v>
      </c>
    </row>
    <row r="10" spans="1:7" ht="76.5" x14ac:dyDescent="0.25">
      <c r="A10" s="10">
        <v>9</v>
      </c>
      <c r="B10" s="8" t="s">
        <v>14</v>
      </c>
      <c r="C10" s="8" t="s">
        <v>14</v>
      </c>
      <c r="D10" s="10" t="s">
        <v>1</v>
      </c>
      <c r="E10" s="11">
        <v>1</v>
      </c>
      <c r="F10" s="12">
        <v>82000</v>
      </c>
      <c r="G10" s="13">
        <f t="shared" si="0"/>
        <v>82000</v>
      </c>
    </row>
    <row r="11" spans="1:7" ht="25.5" x14ac:dyDescent="0.25">
      <c r="A11" s="10">
        <v>10</v>
      </c>
      <c r="B11" s="5" t="s">
        <v>15</v>
      </c>
      <c r="C11" s="5" t="s">
        <v>15</v>
      </c>
      <c r="D11" s="10" t="s">
        <v>1</v>
      </c>
      <c r="E11" s="11">
        <v>3</v>
      </c>
      <c r="F11" s="7">
        <v>3500</v>
      </c>
      <c r="G11" s="13">
        <f t="shared" si="0"/>
        <v>10500</v>
      </c>
    </row>
    <row r="12" spans="1:7" ht="38.25" x14ac:dyDescent="0.25">
      <c r="A12" s="10">
        <v>11</v>
      </c>
      <c r="B12" s="5" t="s">
        <v>16</v>
      </c>
      <c r="C12" s="5" t="s">
        <v>16</v>
      </c>
      <c r="D12" s="10" t="s">
        <v>1</v>
      </c>
      <c r="E12" s="11">
        <v>3</v>
      </c>
      <c r="F12" s="7">
        <v>3500</v>
      </c>
      <c r="G12" s="13">
        <f t="shared" si="0"/>
        <v>10500</v>
      </c>
    </row>
    <row r="13" spans="1:7" ht="25.5" x14ac:dyDescent="0.25">
      <c r="A13" s="10">
        <v>12</v>
      </c>
      <c r="B13" s="5" t="s">
        <v>17</v>
      </c>
      <c r="C13" s="5" t="s">
        <v>24</v>
      </c>
      <c r="D13" s="10" t="s">
        <v>1</v>
      </c>
      <c r="E13" s="11">
        <v>5</v>
      </c>
      <c r="F13" s="7">
        <v>26000</v>
      </c>
      <c r="G13" s="13">
        <f t="shared" si="0"/>
        <v>130000</v>
      </c>
    </row>
    <row r="14" spans="1:7" ht="38.25" x14ac:dyDescent="0.25">
      <c r="A14" s="10">
        <v>13</v>
      </c>
      <c r="B14" s="5" t="s">
        <v>2</v>
      </c>
      <c r="C14" s="5" t="s">
        <v>2</v>
      </c>
      <c r="D14" s="10" t="s">
        <v>1</v>
      </c>
      <c r="E14" s="11">
        <v>12</v>
      </c>
      <c r="F14" s="7">
        <v>17000</v>
      </c>
      <c r="G14" s="13">
        <f t="shared" si="0"/>
        <v>204000</v>
      </c>
    </row>
    <row r="15" spans="1:7" x14ac:dyDescent="0.25">
      <c r="A15" s="10">
        <v>14</v>
      </c>
      <c r="B15" s="5" t="s">
        <v>18</v>
      </c>
      <c r="C15" s="5" t="s">
        <v>18</v>
      </c>
      <c r="D15" s="10" t="s">
        <v>1</v>
      </c>
      <c r="E15" s="11">
        <v>7</v>
      </c>
      <c r="F15" s="7">
        <v>7800</v>
      </c>
      <c r="G15" s="13">
        <f t="shared" si="0"/>
        <v>54600</v>
      </c>
    </row>
    <row r="16" spans="1:7" ht="25.5" x14ac:dyDescent="0.25">
      <c r="A16" s="10">
        <v>15</v>
      </c>
      <c r="B16" s="5" t="s">
        <v>19</v>
      </c>
      <c r="C16" s="5" t="s">
        <v>19</v>
      </c>
      <c r="D16" s="10" t="s">
        <v>1</v>
      </c>
      <c r="E16" s="11">
        <v>5</v>
      </c>
      <c r="F16" s="7">
        <v>8000</v>
      </c>
      <c r="G16" s="13">
        <f t="shared" si="0"/>
        <v>40000</v>
      </c>
    </row>
    <row r="17" spans="1:7" x14ac:dyDescent="0.25">
      <c r="A17" s="10">
        <v>16</v>
      </c>
      <c r="B17" s="5" t="s">
        <v>20</v>
      </c>
      <c r="C17" s="5" t="s">
        <v>25</v>
      </c>
      <c r="D17" s="10" t="s">
        <v>1</v>
      </c>
      <c r="E17" s="11">
        <v>300</v>
      </c>
      <c r="F17" s="7">
        <v>300</v>
      </c>
      <c r="G17" s="13">
        <f t="shared" si="0"/>
        <v>90000</v>
      </c>
    </row>
    <row r="18" spans="1:7" ht="38.25" x14ac:dyDescent="0.25">
      <c r="A18" s="10">
        <v>17</v>
      </c>
      <c r="B18" s="5" t="s">
        <v>26</v>
      </c>
      <c r="C18" s="6" t="s">
        <v>27</v>
      </c>
      <c r="D18" s="10" t="s">
        <v>1</v>
      </c>
      <c r="E18" s="11">
        <v>3</v>
      </c>
      <c r="F18" s="7">
        <v>12000</v>
      </c>
      <c r="G18" s="13">
        <f t="shared" si="0"/>
        <v>36000</v>
      </c>
    </row>
    <row r="19" spans="1:7" x14ac:dyDescent="0.25">
      <c r="A19" s="10">
        <v>18</v>
      </c>
      <c r="B19" s="5" t="s">
        <v>28</v>
      </c>
      <c r="C19" s="10"/>
      <c r="D19" s="10" t="s">
        <v>1</v>
      </c>
      <c r="E19" s="11">
        <v>2</v>
      </c>
      <c r="F19" s="7">
        <v>15300</v>
      </c>
      <c r="G19" s="13">
        <f t="shared" si="0"/>
        <v>30600</v>
      </c>
    </row>
    <row r="20" spans="1:7" x14ac:dyDescent="0.25">
      <c r="A20" s="10">
        <v>19</v>
      </c>
      <c r="B20" s="5" t="s">
        <v>21</v>
      </c>
      <c r="C20" s="10"/>
      <c r="D20" s="10" t="s">
        <v>1</v>
      </c>
      <c r="E20" s="11">
        <v>20</v>
      </c>
      <c r="F20" s="7">
        <v>7000</v>
      </c>
      <c r="G20" s="13">
        <f t="shared" si="0"/>
        <v>140000</v>
      </c>
    </row>
    <row r="21" spans="1:7" ht="25.5" x14ac:dyDescent="0.25">
      <c r="A21" s="10">
        <v>20</v>
      </c>
      <c r="B21" s="5" t="s">
        <v>29</v>
      </c>
      <c r="C21" s="5" t="s">
        <v>30</v>
      </c>
      <c r="D21" s="10" t="s">
        <v>1</v>
      </c>
      <c r="E21" s="11">
        <v>4</v>
      </c>
      <c r="F21" s="13">
        <v>100000</v>
      </c>
      <c r="G21" s="13">
        <f t="shared" si="0"/>
        <v>400000</v>
      </c>
    </row>
    <row r="22" spans="1:7" x14ac:dyDescent="0.25">
      <c r="A22" s="10">
        <v>21</v>
      </c>
      <c r="B22" s="19" t="s">
        <v>40</v>
      </c>
      <c r="C22" s="16" t="s">
        <v>41</v>
      </c>
      <c r="D22" s="16" t="s">
        <v>1</v>
      </c>
      <c r="E22" s="17">
        <v>2</v>
      </c>
      <c r="F22" s="18">
        <v>49000</v>
      </c>
      <c r="G22" s="13">
        <f t="shared" si="0"/>
        <v>98000</v>
      </c>
    </row>
    <row r="23" spans="1:7" ht="76.5" x14ac:dyDescent="0.25">
      <c r="A23" s="10">
        <v>22</v>
      </c>
      <c r="B23" s="19" t="s">
        <v>42</v>
      </c>
      <c r="C23" s="11" t="s">
        <v>43</v>
      </c>
      <c r="D23" s="19" t="s">
        <v>1</v>
      </c>
      <c r="E23" s="17">
        <v>6</v>
      </c>
      <c r="F23" s="18">
        <v>9600</v>
      </c>
      <c r="G23" s="13">
        <f t="shared" si="0"/>
        <v>57600</v>
      </c>
    </row>
    <row r="24" spans="1:7" x14ac:dyDescent="0.25">
      <c r="A24" s="20">
        <v>23</v>
      </c>
      <c r="B24" s="21" t="s">
        <v>44</v>
      </c>
      <c r="C24" s="21" t="s">
        <v>45</v>
      </c>
      <c r="D24" s="21" t="s">
        <v>46</v>
      </c>
      <c r="E24" s="22">
        <v>150</v>
      </c>
      <c r="F24" s="23">
        <v>1405.71</v>
      </c>
      <c r="G24" s="13">
        <f t="shared" si="0"/>
        <v>210856.5</v>
      </c>
    </row>
    <row r="25" spans="1:7" x14ac:dyDescent="0.25">
      <c r="G25" s="15">
        <f>SUM(G2:G24)</f>
        <v>2886656.5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2022-04-19T08:24:48Z</dcterms:modified>
</cp:coreProperties>
</file>