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10515" windowHeight="85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8" i="1"/>
  <c r="G5"/>
  <c r="G7"/>
  <c r="G4"/>
  <c r="G3"/>
</calcChain>
</file>

<file path=xl/sharedStrings.xml><?xml version="1.0" encoding="utf-8"?>
<sst xmlns="http://schemas.openxmlformats.org/spreadsheetml/2006/main" count="21" uniqueCount="19">
  <si>
    <t>№</t>
  </si>
  <si>
    <t>шт</t>
  </si>
  <si>
    <t>Сумма, тенге</t>
  </si>
  <si>
    <t>Характеристика</t>
  </si>
  <si>
    <t>Наименование</t>
  </si>
  <si>
    <t>Цена</t>
  </si>
  <si>
    <t>Ед.изм</t>
  </si>
  <si>
    <t>Кол-во</t>
  </si>
  <si>
    <t xml:space="preserve">Шовный хирургический не рассасывающийся материал </t>
  </si>
  <si>
    <t xml:space="preserve">Шовный хирургический не рассасывающийся материал (синий) с условными  № 6/0,; длиной нити 60 см ,две колющие иглы ( 9,3 мм) </t>
  </si>
  <si>
    <t>Резервный мешок</t>
  </si>
  <si>
    <t>Резервный анестезиологический мешок, объемом 1,0 литр, разъем 22F.
Нестерильный.</t>
  </si>
  <si>
    <t>Транексамовая кислота</t>
  </si>
  <si>
    <t>ампула</t>
  </si>
  <si>
    <t>Лекарственные средства</t>
  </si>
  <si>
    <t xml:space="preserve"> Медицинские изделия</t>
  </si>
  <si>
    <t>Раствор для внутривенного введения, 100 мг/мл, 5 мл</t>
  </si>
  <si>
    <t>Дренажная система однобаночная для дренирования плевральной полости</t>
  </si>
  <si>
    <t>Дренажная система однобаночная для дренирования плевральной полости. 
Объем не менее 2,7л. Высота не более 25 см. Большая площадь нижней поверхности – не менее 185 см2 для устойчивого положения на полу. Пластиковый небьющийся корпус. Прозрачная передняя стенка со шкалой объема с шагом не более 25 мл, цифровым обозначением с шагом не более 100 мл. Возможность создания камеры «подводного замка» для пассивного дренирования с помощью регулируемой по длине трубки; дистальный конец удлинительной трубки должен прилегать вплотную к передней панели для четкого визуального определения поступления воздуха по дренажу. Порт для заполнения системы для создания «подводного замка». Порт для подключения к источнику вакуума. Удлинительная линия с универсальным коннектором для соединения с плевральным дренажом. Наличие специального коннектора -диаметр 12 мм, высота 17 мм - на верхней поверхности для фиксации портативного вакуумного устройства типа Дрентэк. Универсальная ручка для переноски и фиксации к кровати пациента.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</si>
</sst>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5" fillId="2" borderId="0" xfId="8" applyNumberFormat="1" applyFont="1" applyFill="1" applyAlignment="1">
      <alignment horizontal="center" vertical="center"/>
    </xf>
    <xf numFmtId="43" fontId="6" fillId="2" borderId="1" xfId="8" applyNumberFormat="1" applyFont="1" applyFill="1" applyBorder="1" applyAlignment="1">
      <alignment horizontal="center" vertical="center"/>
    </xf>
    <xf numFmtId="43" fontId="5" fillId="2" borderId="1" xfId="8" applyNumberFormat="1" applyFont="1" applyFill="1" applyBorder="1" applyAlignment="1">
      <alignment horizontal="center" vertical="center"/>
    </xf>
    <xf numFmtId="43" fontId="8" fillId="2" borderId="1" xfId="8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43" fontId="5" fillId="2" borderId="0" xfId="0" applyNumberFormat="1" applyFont="1" applyFill="1" applyAlignment="1">
      <alignment horizontal="center" vertical="center"/>
    </xf>
  </cellXfs>
  <cellStyles count="9">
    <cellStyle name="Обычный" xfId="0" builtinId="0"/>
    <cellStyle name="Обычный 2" xfId="2"/>
    <cellStyle name="Обычный 2 2" xfId="5"/>
    <cellStyle name="Обычный 3" xfId="3"/>
    <cellStyle name="Обычный 4" xfId="6"/>
    <cellStyle name="Обычный 5" xfId="4"/>
    <cellStyle name="Финансовый" xfId="8" builtinId="3"/>
    <cellStyle name="Финансовый 2" xfId="1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B5" sqref="B5"/>
    </sheetView>
  </sheetViews>
  <sheetFormatPr defaultRowHeight="12.75"/>
  <cols>
    <col min="1" max="1" width="3" style="3" bestFit="1" customWidth="1"/>
    <col min="2" max="2" width="30.42578125" style="3" customWidth="1"/>
    <col min="3" max="3" width="60.28515625" style="3" customWidth="1"/>
    <col min="4" max="4" width="9.85546875" style="3" customWidth="1"/>
    <col min="5" max="5" width="12.28515625" style="3" customWidth="1"/>
    <col min="6" max="6" width="12.85546875" style="5" bestFit="1" customWidth="1"/>
    <col min="7" max="7" width="15.5703125" style="5" bestFit="1" customWidth="1"/>
    <col min="8" max="16384" width="9.140625" style="3"/>
  </cols>
  <sheetData>
    <row r="1" spans="1:7" ht="27.75" customHeight="1">
      <c r="A1" s="22" t="s">
        <v>15</v>
      </c>
      <c r="B1" s="22"/>
      <c r="C1" s="22"/>
      <c r="D1" s="22"/>
      <c r="E1" s="22"/>
      <c r="F1" s="22"/>
      <c r="G1" s="22"/>
    </row>
    <row r="2" spans="1:7">
      <c r="A2" s="4" t="s">
        <v>0</v>
      </c>
      <c r="B2" s="4" t="s">
        <v>4</v>
      </c>
      <c r="C2" s="4" t="s">
        <v>3</v>
      </c>
      <c r="D2" s="4" t="s">
        <v>6</v>
      </c>
      <c r="E2" s="4" t="s">
        <v>7</v>
      </c>
      <c r="F2" s="6" t="s">
        <v>5</v>
      </c>
      <c r="G2" s="8" t="s">
        <v>2</v>
      </c>
    </row>
    <row r="3" spans="1:7" ht="38.25">
      <c r="A3" s="2">
        <v>1</v>
      </c>
      <c r="B3" s="11" t="s">
        <v>8</v>
      </c>
      <c r="C3" s="11" t="s">
        <v>9</v>
      </c>
      <c r="D3" s="2" t="s">
        <v>1</v>
      </c>
      <c r="E3" s="1">
        <v>700</v>
      </c>
      <c r="F3" s="16">
        <v>4113</v>
      </c>
      <c r="G3" s="9">
        <f>E3*F3</f>
        <v>2879100</v>
      </c>
    </row>
    <row r="4" spans="1:7" ht="38.25">
      <c r="A4" s="2">
        <v>2</v>
      </c>
      <c r="B4" s="11" t="s">
        <v>10</v>
      </c>
      <c r="C4" s="11" t="s">
        <v>11</v>
      </c>
      <c r="D4" s="1" t="s">
        <v>1</v>
      </c>
      <c r="E4" s="2">
        <v>20</v>
      </c>
      <c r="F4" s="9">
        <v>1926</v>
      </c>
      <c r="G4" s="9">
        <f>E4*F4</f>
        <v>38520</v>
      </c>
    </row>
    <row r="5" spans="1:7" ht="242.25">
      <c r="A5" s="2">
        <v>3</v>
      </c>
      <c r="B5" s="1" t="s">
        <v>17</v>
      </c>
      <c r="C5" s="1" t="s">
        <v>18</v>
      </c>
      <c r="D5" s="1" t="s">
        <v>1</v>
      </c>
      <c r="E5" s="2">
        <v>2</v>
      </c>
      <c r="F5" s="9">
        <v>12666</v>
      </c>
      <c r="G5" s="10">
        <f>E5*F5</f>
        <v>25332</v>
      </c>
    </row>
    <row r="6" spans="1:7" ht="29.25" customHeight="1">
      <c r="A6" s="19" t="s">
        <v>14</v>
      </c>
      <c r="B6" s="20"/>
      <c r="C6" s="20"/>
      <c r="D6" s="20"/>
      <c r="E6" s="20"/>
      <c r="F6" s="20"/>
      <c r="G6" s="21"/>
    </row>
    <row r="7" spans="1:7" ht="19.5" customHeight="1">
      <c r="A7" s="12">
        <v>4</v>
      </c>
      <c r="B7" s="13" t="s">
        <v>12</v>
      </c>
      <c r="C7" s="18" t="s">
        <v>16</v>
      </c>
      <c r="D7" s="14" t="s">
        <v>13</v>
      </c>
      <c r="E7" s="2">
        <v>200</v>
      </c>
      <c r="F7" s="7">
        <v>1436.82</v>
      </c>
      <c r="G7" s="15">
        <f>E7*F7</f>
        <v>287364</v>
      </c>
    </row>
    <row r="8" spans="1:7">
      <c r="A8" s="2"/>
      <c r="B8" s="2"/>
      <c r="C8" s="2"/>
      <c r="D8" s="2"/>
      <c r="E8" s="2"/>
      <c r="F8" s="7"/>
      <c r="G8" s="6">
        <f>SUM(G3:G7)</f>
        <v>3230316</v>
      </c>
    </row>
    <row r="11" spans="1:7">
      <c r="C11" s="17"/>
    </row>
    <row r="15" spans="1:7">
      <c r="F15" s="23"/>
      <c r="G15" s="3"/>
    </row>
  </sheetData>
  <mergeCells count="2">
    <mergeCell ref="A6:G6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2021-02-25T10:48:23Z</cp:lastPrinted>
  <dcterms:created xsi:type="dcterms:W3CDTF">2021-02-24T09:25:07Z</dcterms:created>
  <dcterms:modified xsi:type="dcterms:W3CDTF">2021-03-11T06:57:42Z</dcterms:modified>
</cp:coreProperties>
</file>