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90"/>
  </bookViews>
  <sheets>
    <sheet name="Лист 1" sheetId="1" r:id="rId1"/>
  </sheets>
  <calcPr calcId="162913"/>
</workbook>
</file>

<file path=xl/calcChain.xml><?xml version="1.0" encoding="utf-8"?>
<calcChain xmlns="http://schemas.openxmlformats.org/spreadsheetml/2006/main">
  <c r="G4" i="1" l="1"/>
  <c r="G3" i="1"/>
  <c r="G2" i="1"/>
</calcChain>
</file>

<file path=xl/sharedStrings.xml><?xml version="1.0" encoding="utf-8"?>
<sst xmlns="http://schemas.openxmlformats.org/spreadsheetml/2006/main" count="20" uniqueCount="18">
  <si>
    <t>Кол-во</t>
  </si>
  <si>
    <t>Цена</t>
  </si>
  <si>
    <t>Наименование</t>
  </si>
  <si>
    <t>Ед.изм</t>
  </si>
  <si>
    <t>флакон</t>
  </si>
  <si>
    <t>№                 лота</t>
  </si>
  <si>
    <t>Характеристика</t>
  </si>
  <si>
    <t>Сумма, тенге</t>
  </si>
  <si>
    <t>Севофлуран</t>
  </si>
  <si>
    <t>жидкость для ингаляционного наркоза, 250 мл</t>
  </si>
  <si>
    <t>Тиопентал натрия</t>
  </si>
  <si>
    <t>лиофилизат для приготовления раствора для внутривенного введения, 1 г</t>
  </si>
  <si>
    <t>ТОО "SaaPharma"</t>
  </si>
  <si>
    <t>АО "Ordamed"</t>
  </si>
  <si>
    <t>Победитель</t>
  </si>
  <si>
    <t>35 500,00                                Севофлуран, пр-ва Индия,    РК-ЛС-5№018164</t>
  </si>
  <si>
    <t>35 000,00                                      Сево-Анестеран, пр-ва Румыния, РК-ЛС-5№024114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</si>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</sst>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tisSansSerif"/>
      <family val="2"/>
      <charset val="204"/>
    </font>
    <font>
      <sz val="10"/>
      <name val="Arial Cyr"/>
      <charset val="204"/>
    </font>
    <font>
      <b/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3" fontId="4" fillId="2" borderId="1" xfId="3" applyFont="1" applyFill="1" applyBorder="1" applyAlignment="1">
      <alignment horizontal="center" vertical="center"/>
    </xf>
    <xf numFmtId="43" fontId="5" fillId="2" borderId="1" xfId="3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3" fontId="6" fillId="2" borderId="1" xfId="3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3" fontId="6" fillId="2" borderId="0" xfId="3" applyFont="1" applyFill="1" applyAlignment="1">
      <alignment horizontal="center" vertical="center"/>
    </xf>
    <xf numFmtId="43" fontId="4" fillId="2" borderId="0" xfId="3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tabSelected="1" zoomScale="85" zoomScaleNormal="85" workbookViewId="0">
      <selection activeCell="H13" sqref="H13"/>
    </sheetView>
  </sheetViews>
  <sheetFormatPr defaultRowHeight="30" customHeight="1"/>
  <cols>
    <col min="1" max="1" width="6.5703125" style="5" customWidth="1"/>
    <col min="2" max="2" width="32.42578125" style="5" customWidth="1"/>
    <col min="3" max="3" width="40.7109375" style="5" customWidth="1"/>
    <col min="4" max="4" width="14.42578125" style="5" bestFit="1" customWidth="1"/>
    <col min="5" max="5" width="13.140625" style="5" customWidth="1"/>
    <col min="6" max="6" width="12.28515625" style="11" customWidth="1"/>
    <col min="7" max="7" width="18" style="11" customWidth="1"/>
    <col min="8" max="8" width="29.28515625" style="5" bestFit="1" customWidth="1"/>
    <col min="9" max="9" width="26.5703125" style="5" customWidth="1"/>
    <col min="10" max="10" width="16" style="5" bestFit="1" customWidth="1"/>
    <col min="11" max="16384" width="9.140625" style="5"/>
  </cols>
  <sheetData>
    <row r="1" spans="1:10" ht="30" customHeight="1">
      <c r="A1" s="1" t="s">
        <v>5</v>
      </c>
      <c r="B1" s="2" t="s">
        <v>2</v>
      </c>
      <c r="C1" s="2" t="s">
        <v>6</v>
      </c>
      <c r="D1" s="2" t="s">
        <v>3</v>
      </c>
      <c r="E1" s="2" t="s">
        <v>0</v>
      </c>
      <c r="F1" s="3" t="s">
        <v>1</v>
      </c>
      <c r="G1" s="4" t="s">
        <v>7</v>
      </c>
      <c r="H1" s="2" t="s">
        <v>12</v>
      </c>
      <c r="I1" s="2" t="s">
        <v>13</v>
      </c>
      <c r="J1" s="2" t="s">
        <v>14</v>
      </c>
    </row>
    <row r="2" spans="1:10" ht="57">
      <c r="A2" s="6">
        <v>1</v>
      </c>
      <c r="B2" s="6" t="s">
        <v>8</v>
      </c>
      <c r="C2" s="6" t="s">
        <v>9</v>
      </c>
      <c r="D2" s="6" t="s">
        <v>4</v>
      </c>
      <c r="E2" s="6">
        <v>60</v>
      </c>
      <c r="F2" s="7">
        <v>35571.69</v>
      </c>
      <c r="G2" s="8">
        <f>E2*F2</f>
        <v>2134301.4000000004</v>
      </c>
      <c r="H2" s="13" t="s">
        <v>15</v>
      </c>
      <c r="I2" s="13" t="s">
        <v>16</v>
      </c>
      <c r="J2" s="2" t="s">
        <v>13</v>
      </c>
    </row>
    <row r="3" spans="1:10" ht="49.5" customHeight="1">
      <c r="A3" s="6">
        <v>2</v>
      </c>
      <c r="B3" s="6" t="s">
        <v>10</v>
      </c>
      <c r="C3" s="6" t="s">
        <v>11</v>
      </c>
      <c r="D3" s="6" t="s">
        <v>4</v>
      </c>
      <c r="E3" s="6">
        <v>40</v>
      </c>
      <c r="F3" s="10">
        <v>873.26</v>
      </c>
      <c r="G3" s="8">
        <f>E3*F3</f>
        <v>34930.400000000001</v>
      </c>
      <c r="H3" s="9"/>
      <c r="I3" s="9"/>
      <c r="J3" s="9" t="s">
        <v>17</v>
      </c>
    </row>
    <row r="4" spans="1:10" ht="30" customHeight="1">
      <c r="G4" s="12">
        <f>SUM(G2:G3)</f>
        <v>2169231.8000000003</v>
      </c>
    </row>
  </sheetData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2022-04-29T10:07:53Z</dcterms:modified>
</cp:coreProperties>
</file>