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8695" windowHeight="124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4" l="1"/>
  <c r="G14" l="1"/>
</calcChain>
</file>

<file path=xl/sharedStrings.xml><?xml version="1.0" encoding="utf-8"?>
<sst xmlns="http://schemas.openxmlformats.org/spreadsheetml/2006/main" count="36" uniqueCount="26">
  <si>
    <t>№ п/п</t>
  </si>
  <si>
    <t>Наименование</t>
  </si>
  <si>
    <t>Ед.изм</t>
  </si>
  <si>
    <t>Характеристика, форма выпуска</t>
  </si>
  <si>
    <t>Цена, тенге</t>
  </si>
  <si>
    <t>Сумма, тенге</t>
  </si>
  <si>
    <t>шт</t>
  </si>
  <si>
    <t>Маска для неинвазивной ИВЛ</t>
  </si>
  <si>
    <t>Маска кислородн взросл</t>
  </si>
  <si>
    <t>Держатель для анестезиологический маски</t>
  </si>
  <si>
    <t>Бинт гипсовый</t>
  </si>
  <si>
    <t>15 см * 300 см</t>
  </si>
  <si>
    <t>Чушаван гемостатический пластырь</t>
  </si>
  <si>
    <t>для хирургов, антибликовые, противопылевые,регулируемая дужка</t>
  </si>
  <si>
    <t xml:space="preserve">Нерассасывающийся  хир шовный материал  3\0 (2) 75 см  игла колющая  30мм,40мм </t>
  </si>
  <si>
    <t>Антимикробные разрезаемые операционные пленки  34х35</t>
  </si>
  <si>
    <t>Антимикробная стерильная разрезаемая операционная пленка для долгосрочных операций с йодофором, оранжевого цвета, воздухопроницаемые, высокоадгезивные, размером 34смх35см</t>
  </si>
  <si>
    <t>для проверки температуры из « автоматический таймер свёртываемости крови АСТ» в комплекте с принадлежностями</t>
  </si>
  <si>
    <t>Тест-картридж LR из Автоматический таймер свертываемости крови  с принадлежностями</t>
  </si>
  <si>
    <t xml:space="preserve">Закуп ЛС и МИ </t>
  </si>
  <si>
    <t>Одноступенчатые венозные канюли с угловым металлическим наконечником 90 градусов 12Fr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</si>
  <si>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</t>
  </si>
  <si>
    <t>Кардиоплегическая канюля 7 FR</t>
  </si>
  <si>
    <t>Очки защитные 1880</t>
  </si>
  <si>
    <t>Хир шовный материал нить</t>
  </si>
  <si>
    <t>Коли-чество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</si>
</sst>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2" applyFont="1" applyFill="1"/>
    <xf numFmtId="0" fontId="2" fillId="0" borderId="0" xfId="0" applyFont="1" applyAlignment="1">
      <alignment wrapText="1"/>
    </xf>
    <xf numFmtId="43" fontId="2" fillId="0" borderId="0" xfId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"/>
  <sheetViews>
    <sheetView tabSelected="1" workbookViewId="0">
      <selection activeCell="M12" sqref="M12"/>
    </sheetView>
  </sheetViews>
  <sheetFormatPr defaultRowHeight="12.75"/>
  <cols>
    <col min="1" max="1" width="4.140625" style="5" customWidth="1"/>
    <col min="2" max="2" width="24.7109375" style="6" customWidth="1"/>
    <col min="3" max="3" width="33.7109375" style="3" customWidth="1"/>
    <col min="4" max="4" width="9.140625" style="7"/>
    <col min="5" max="5" width="8.140625" style="1" customWidth="1"/>
    <col min="6" max="6" width="13.7109375" style="4" customWidth="1"/>
    <col min="7" max="7" width="17.140625" style="4" customWidth="1"/>
    <col min="8" max="16384" width="9.140625" style="1"/>
  </cols>
  <sheetData>
    <row r="2" spans="1:7" ht="15" customHeight="1">
      <c r="A2" s="18" t="s">
        <v>19</v>
      </c>
      <c r="B2" s="18"/>
      <c r="C2" s="18"/>
      <c r="D2" s="18"/>
      <c r="E2" s="18"/>
      <c r="F2" s="18"/>
      <c r="G2" s="18"/>
    </row>
    <row r="3" spans="1:7" s="2" customFormat="1" ht="28.5" customHeight="1">
      <c r="A3" s="10" t="s">
        <v>0</v>
      </c>
      <c r="B3" s="15" t="s">
        <v>1</v>
      </c>
      <c r="C3" s="15" t="s">
        <v>3</v>
      </c>
      <c r="D3" s="10" t="s">
        <v>2</v>
      </c>
      <c r="E3" s="10" t="s">
        <v>25</v>
      </c>
      <c r="F3" s="13" t="s">
        <v>4</v>
      </c>
      <c r="G3" s="13" t="s">
        <v>5</v>
      </c>
    </row>
    <row r="4" spans="1:7" s="2" customFormat="1">
      <c r="A4" s="9">
        <v>1</v>
      </c>
      <c r="B4" s="16" t="s">
        <v>7</v>
      </c>
      <c r="C4" s="16" t="s">
        <v>8</v>
      </c>
      <c r="D4" s="11" t="s">
        <v>6</v>
      </c>
      <c r="E4" s="11">
        <v>100</v>
      </c>
      <c r="F4" s="14">
        <v>990</v>
      </c>
      <c r="G4" s="14">
        <f>E4*F4</f>
        <v>99000</v>
      </c>
    </row>
    <row r="5" spans="1:7" s="2" customFormat="1" ht="24">
      <c r="A5" s="9">
        <v>2</v>
      </c>
      <c r="B5" s="16" t="s">
        <v>9</v>
      </c>
      <c r="C5" s="16" t="s">
        <v>9</v>
      </c>
      <c r="D5" s="11" t="s">
        <v>6</v>
      </c>
      <c r="E5" s="11">
        <v>25</v>
      </c>
      <c r="F5" s="14">
        <v>3481</v>
      </c>
      <c r="G5" s="14">
        <f t="shared" ref="G5:G13" si="0">E5*F5</f>
        <v>87025</v>
      </c>
    </row>
    <row r="6" spans="1:7" s="2" customFormat="1">
      <c r="A6" s="9">
        <v>3</v>
      </c>
      <c r="B6" s="16" t="s">
        <v>10</v>
      </c>
      <c r="C6" s="16" t="s">
        <v>11</v>
      </c>
      <c r="D6" s="11" t="s">
        <v>6</v>
      </c>
      <c r="E6" s="11">
        <v>10</v>
      </c>
      <c r="F6" s="14">
        <v>594</v>
      </c>
      <c r="G6" s="14">
        <f t="shared" si="0"/>
        <v>5940</v>
      </c>
    </row>
    <row r="7" spans="1:7" s="2" customFormat="1" ht="24">
      <c r="A7" s="9">
        <v>4</v>
      </c>
      <c r="B7" s="16" t="s">
        <v>12</v>
      </c>
      <c r="C7" s="16" t="s">
        <v>12</v>
      </c>
      <c r="D7" s="11" t="s">
        <v>6</v>
      </c>
      <c r="E7" s="11">
        <v>2000</v>
      </c>
      <c r="F7" s="14">
        <v>165</v>
      </c>
      <c r="G7" s="14">
        <f t="shared" si="0"/>
        <v>330000</v>
      </c>
    </row>
    <row r="8" spans="1:7" ht="24">
      <c r="A8" s="9">
        <v>5</v>
      </c>
      <c r="B8" s="16" t="s">
        <v>23</v>
      </c>
      <c r="C8" s="16" t="s">
        <v>13</v>
      </c>
      <c r="D8" s="11" t="s">
        <v>6</v>
      </c>
      <c r="E8" s="11">
        <v>40</v>
      </c>
      <c r="F8" s="14">
        <v>2700</v>
      </c>
      <c r="G8" s="14">
        <f t="shared" si="0"/>
        <v>108000</v>
      </c>
    </row>
    <row r="9" spans="1:7" ht="24">
      <c r="A9" s="9">
        <v>6</v>
      </c>
      <c r="B9" s="16" t="s">
        <v>24</v>
      </c>
      <c r="C9" s="16" t="s">
        <v>14</v>
      </c>
      <c r="D9" s="11" t="s">
        <v>6</v>
      </c>
      <c r="E9" s="11">
        <v>10</v>
      </c>
      <c r="F9" s="14">
        <v>1150</v>
      </c>
      <c r="G9" s="14">
        <f t="shared" si="0"/>
        <v>11500</v>
      </c>
    </row>
    <row r="10" spans="1:7" ht="60">
      <c r="A10" s="9">
        <v>7</v>
      </c>
      <c r="B10" s="16" t="s">
        <v>15</v>
      </c>
      <c r="C10" s="16" t="s">
        <v>16</v>
      </c>
      <c r="D10" s="11" t="s">
        <v>6</v>
      </c>
      <c r="E10" s="11">
        <v>50</v>
      </c>
      <c r="F10" s="14">
        <v>3860</v>
      </c>
      <c r="G10" s="14">
        <f t="shared" si="0"/>
        <v>193000</v>
      </c>
    </row>
    <row r="11" spans="1:7" ht="48">
      <c r="A11" s="9">
        <v>8</v>
      </c>
      <c r="B11" s="16" t="s">
        <v>18</v>
      </c>
      <c r="C11" s="16" t="s">
        <v>17</v>
      </c>
      <c r="D11" s="11" t="s">
        <v>6</v>
      </c>
      <c r="E11" s="11">
        <v>3</v>
      </c>
      <c r="F11" s="14">
        <v>70000</v>
      </c>
      <c r="G11" s="14">
        <f t="shared" si="0"/>
        <v>210000</v>
      </c>
    </row>
    <row r="12" spans="1:7" ht="48">
      <c r="A12" s="9">
        <v>9</v>
      </c>
      <c r="B12" s="16" t="s">
        <v>20</v>
      </c>
      <c r="C12" s="16" t="s">
        <v>20</v>
      </c>
      <c r="D12" s="8"/>
      <c r="E12" s="11">
        <v>10</v>
      </c>
      <c r="F12" s="14">
        <v>34000</v>
      </c>
      <c r="G12" s="14">
        <f t="shared" si="0"/>
        <v>340000</v>
      </c>
    </row>
    <row r="13" spans="1:7" ht="96">
      <c r="A13" s="9">
        <v>10</v>
      </c>
      <c r="B13" s="16" t="s">
        <v>22</v>
      </c>
      <c r="C13" s="16" t="s">
        <v>21</v>
      </c>
      <c r="D13" s="8"/>
      <c r="E13" s="11">
        <v>10</v>
      </c>
      <c r="F13" s="14">
        <v>10000</v>
      </c>
      <c r="G13" s="14">
        <f t="shared" si="0"/>
        <v>100000</v>
      </c>
    </row>
    <row r="14" spans="1:7">
      <c r="A14" s="8"/>
      <c r="B14" s="17"/>
      <c r="C14" s="17"/>
      <c r="D14" s="8"/>
      <c r="E14" s="8"/>
      <c r="F14" s="12"/>
      <c r="G14" s="13">
        <f>SUM(G4:G13)</f>
        <v>1484465</v>
      </c>
    </row>
  </sheetData>
  <mergeCells count="1">
    <mergeCell ref="A2:G2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2020-04-01T04:38:41Z</dcterms:modified>
</cp:coreProperties>
</file>