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" sheetId="1" r:id="rId1"/>
  </sheets>
  <calcPr calcId="124519"/>
</workbook>
</file>

<file path=xl/calcChain.xml><?xml version="1.0" encoding="utf-8"?>
<calcChain xmlns="http://schemas.openxmlformats.org/spreadsheetml/2006/main">
  <c r="G7" i="1"/>
  <c r="G4"/>
  <c r="G5"/>
  <c r="G6"/>
  <c r="G3"/>
</calcChain>
</file>

<file path=xl/sharedStrings.xml><?xml version="1.0" encoding="utf-8"?>
<sst xmlns="http://schemas.openxmlformats.org/spreadsheetml/2006/main" count="21" uniqueCount="20">
  <si>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</si>
  <si>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</si>
  <si>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</si>
  <si>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</si>
  <si>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</si>
  <si>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</si>
  <si>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</si>
  <si>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ампула</t>
  </si>
  <si>
    <t>Лекарственные средства</t>
  </si>
  <si>
    <t>Всего:</t>
  </si>
  <si>
    <t>Цефуроксим</t>
  </si>
  <si>
    <t>флакон</t>
  </si>
  <si>
    <t>Натрия оксибат</t>
  </si>
  <si>
    <t>Аллопуринол</t>
  </si>
  <si>
    <t>таблетка</t>
  </si>
  <si>
    <t>Таблетки, 100 мг</t>
  </si>
  <si>
    <t>Гранулы для приготовления суспензии для приема внутрь, 125 мг/5 мл</t>
  </si>
  <si>
    <t>Раствор для инъекций, 200 мг/мл, 10 мл</t>
  </si>
  <si>
    <t>Тофизопам</t>
  </si>
  <si>
    <t>таблетки 50мг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</si>
</sst>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pane ySplit="2" topLeftCell="A3" activePane="bottomLeft" state="frozen"/>
      <selection pane="bottomLeft" activeCell="L17" sqref="L17"/>
    </sheetView>
  </sheetViews>
  <sheetFormatPr defaultRowHeight="12.75"/>
  <cols>
    <col min="1" max="1" width="5.5703125" style="10" customWidth="1"/>
    <col min="2" max="2" width="21.85546875" style="10" customWidth="1"/>
    <col min="3" max="3" width="40.7109375" style="10" customWidth="1"/>
    <col min="4" max="4" width="12.5703125" style="10" bestFit="1" customWidth="1"/>
    <col min="5" max="5" width="12.7109375" style="11" customWidth="1"/>
    <col min="6" max="6" width="14.140625" style="10" customWidth="1"/>
    <col min="7" max="7" width="16" style="13" customWidth="1"/>
    <col min="8" max="16384" width="9.140625" style="10"/>
  </cols>
  <sheetData>
    <row r="1" spans="1:7" ht="24.75" customHeight="1">
      <c r="A1" s="20" t="s">
        <v>8</v>
      </c>
      <c r="B1" s="21"/>
      <c r="C1" s="21"/>
      <c r="D1" s="21"/>
      <c r="E1" s="21"/>
      <c r="F1" s="21"/>
      <c r="G1" s="22"/>
    </row>
    <row r="2" spans="1:7" ht="26.25" customHeight="1">
      <c r="A2" s="1" t="s">
        <v>0</v>
      </c>
      <c r="B2" s="1" t="s">
        <v>1</v>
      </c>
      <c r="C2" s="1" t="s">
        <v>2</v>
      </c>
      <c r="D2" s="1" t="s">
        <v>6</v>
      </c>
      <c r="E2" s="8" t="s">
        <v>3</v>
      </c>
      <c r="F2" s="1" t="s">
        <v>4</v>
      </c>
      <c r="G2" s="2" t="s">
        <v>5</v>
      </c>
    </row>
    <row r="3" spans="1:7" ht="31.5" customHeight="1">
      <c r="A3" s="3">
        <v>1</v>
      </c>
      <c r="B3" s="6" t="s">
        <v>10</v>
      </c>
      <c r="C3" s="6" t="s">
        <v>16</v>
      </c>
      <c r="D3" s="6" t="s">
        <v>11</v>
      </c>
      <c r="E3" s="14">
        <v>100</v>
      </c>
      <c r="F3" s="7">
        <v>1614.83</v>
      </c>
      <c r="G3" s="5">
        <f>E3*F3</f>
        <v>161483</v>
      </c>
    </row>
    <row r="4" spans="1:7" ht="31.5" customHeight="1">
      <c r="A4" s="3">
        <v>2</v>
      </c>
      <c r="B4" s="6" t="s">
        <v>12</v>
      </c>
      <c r="C4" s="15" t="s">
        <v>17</v>
      </c>
      <c r="D4" s="6" t="s">
        <v>7</v>
      </c>
      <c r="E4" s="16">
        <v>700</v>
      </c>
      <c r="F4" s="6">
        <v>164.44</v>
      </c>
      <c r="G4" s="5">
        <f t="shared" ref="G4:G6" si="0">E4*F4</f>
        <v>115108</v>
      </c>
    </row>
    <row r="5" spans="1:7" ht="31.5" customHeight="1">
      <c r="A5" s="3">
        <v>3</v>
      </c>
      <c r="B5" s="6" t="s">
        <v>13</v>
      </c>
      <c r="C5" s="15" t="s">
        <v>15</v>
      </c>
      <c r="D5" s="6" t="s">
        <v>14</v>
      </c>
      <c r="E5" s="16">
        <v>1800</v>
      </c>
      <c r="F5" s="6">
        <v>18.079999999999998</v>
      </c>
      <c r="G5" s="5">
        <f t="shared" si="0"/>
        <v>32543.999999999996</v>
      </c>
    </row>
    <row r="6" spans="1:7" ht="31.5" customHeight="1">
      <c r="A6" s="3">
        <v>4</v>
      </c>
      <c r="B6" s="17" t="s">
        <v>18</v>
      </c>
      <c r="C6" s="18" t="s">
        <v>19</v>
      </c>
      <c r="D6" s="19" t="s">
        <v>14</v>
      </c>
      <c r="E6" s="4">
        <v>20</v>
      </c>
      <c r="F6" s="5">
        <v>78.84</v>
      </c>
      <c r="G6" s="5">
        <f t="shared" si="0"/>
        <v>1576.8000000000002</v>
      </c>
    </row>
    <row r="7" spans="1:7" ht="22.5" customHeight="1">
      <c r="A7" s="23" t="s">
        <v>9</v>
      </c>
      <c r="B7" s="24"/>
      <c r="C7" s="6"/>
      <c r="D7" s="6"/>
      <c r="E7" s="9"/>
      <c r="F7" s="6"/>
      <c r="G7" s="2">
        <f>SUM(G3:G6)</f>
        <v>310711.8</v>
      </c>
    </row>
    <row r="8" spans="1:7">
      <c r="G8" s="12"/>
    </row>
  </sheetData>
  <mergeCells count="2">
    <mergeCell ref="A1:G1"/>
    <mergeCell ref="A7:B7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2021-04-14T08:32:16Z</dcterms:modified>
</cp:coreProperties>
</file>