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G13" l="1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<sst xmlns="http://schemas.openxmlformats.org/spreadsheetml/2006/main" count="40" uniqueCount="30">
  <si>
    <t>набор</t>
  </si>
  <si>
    <t>№ п/п</t>
  </si>
  <si>
    <t>Наименование</t>
  </si>
  <si>
    <t>Характеристика</t>
  </si>
  <si>
    <t>Ед.изм</t>
  </si>
  <si>
    <t>Количество</t>
  </si>
  <si>
    <t>Цена, тг</t>
  </si>
  <si>
    <t>Сумма, тг</t>
  </si>
  <si>
    <t>Тест-система "Тромбопластин" (Thromboplastin L).</t>
  </si>
  <si>
    <t>Тест-система "Активированное частичное тромбопластиновое время (кремниевый активатор L плюс)" (APTT Si L Plus).</t>
  </si>
  <si>
    <t>Тестовый реагент "Буфер Оуренса" (Owrens Buffer).</t>
  </si>
  <si>
    <t>Тест-система ''Тромбиновое время" (Thrombin Time).</t>
  </si>
  <si>
    <t>Тест-система "Дефицитная плазма по VII фактору (иммунозамещение)" (Factor VII Deficient Plasma (lmmunodepleted).</t>
  </si>
  <si>
    <t>Универсальный калибратор (Calibration Plasma).</t>
  </si>
  <si>
    <t>Контроль качества норма (Routine Control N).</t>
  </si>
  <si>
    <t>Контроль качества, умеренно выраженная патология (Routine Control А).</t>
  </si>
  <si>
    <t>Контроль качества специальные тесты, патология (Speciality Assayed Control А).</t>
  </si>
  <si>
    <t xml:space="preserve">"Жидкий тромбопластин" (10 x 10 мл) Суспензия тромбопластина из мозга кролика. В наборе содержится 100 мл оптически прозрачной рабочей смеси реагентов.
Состав:
(10 x 10,0 мл) Суспензия тромбопластина из мозга кролика
(10 x 10,0 мл) Раствор хлорида кальция 0.025M
</t>
  </si>
  <si>
    <t xml:space="preserve">Активированное частичное тромбопластиновое время (АЧТВ) АПТВ Л-Минус (кремниевый Активированное частичное тромбопластиновое время (АЧТВ) АПТВ Л-Минус (кремниевый активатор)
(10 x 10.0 мл) АПТВ-Si L Minus
(10 x 10.0 мл) Раствор хлорида кальция 0.025M
Нечувствителен к гепарину и низким уровням ВА или Л
II. Реактивы
Кат ном 5558 (5х10мл АЧТВ-SiL Minus-реактив+5х10мл 25мМ кальция хлорид)
Кат ном 5559 (10х10мл АЧТВ-SiL Minus-реактив+10х10мл 25мМ кальция хлорид)
1. Реактив APTT-SiL
Реактив APTT-SiL Minus содержит коллоидный раствор смеси алюминиевой и магниевой соли кремниевой кислоты с оптимальной чувствительностью к дефициту факторов и гепарину. Реактив также содержит фосфолипиды с буфером и стабилизаторами.
</t>
  </si>
  <si>
    <t xml:space="preserve">Тест-система "Кальция хлорид для
коагуолоrии" 5(Calcium Chloride).
</t>
  </si>
  <si>
    <t xml:space="preserve">"Кальция хлорид для коагуологии"
Состав набора.
Кальция хлорида 0,025М раствор, 5 или 10мл во флаконе – 6 флаконов
Стабильность.
+2-8°С +18-220С +37°С
</t>
  </si>
  <si>
    <t xml:space="preserve">Тест-система "Фибриноген no Клауссу (только тромбиновый реагент)" (Clauss Fibrinogen
(Thrombin onlv).
</t>
  </si>
  <si>
    <t xml:space="preserve">Фибриноген по Клауссу (только тромбиновый реагент) 
Фибриноген 100 NIH/мл по Клауссу - УНИВЕРСАЛЬНЫЙ
(5 x 2.0 мл) Тромбиновый реагент 100 NIH/мл
(2 x 1.0 мл) Калибратор фибриногена
(2 x 25.0 мл)  Буфер Оуренса
Реактивы
1. Тромбиновый реактив. 
Каждый флакон содержит приблизительно 100 единиц/мл NIH бычьего тромбина со стабилизаторами. Приготовление. Растворите каждый пузырек в 2,0 мл (для кат ном 5374) или в 5,0 мл (для кат ном 5378) коалиновой суспензии (0,5 г/л). Аккуратно перемешайте. Убедитесь в полном растворении реактива.  Тромбиновый реагент можно использовать через 15 минут после приготовления. Не трясти.
2. Другие компоненты набора.
Каждый комплект содержит инструкцию.
 Хранение и стабильность. Запечатанные реагенты устойчивы до срока годности, указанного на флаконе при температуре 2÷80C. После приготовления, реактив устойчив в течение 8 часов при комнатной температуре или 1 неделю при 2÷80C.
</t>
  </si>
  <si>
    <t xml:space="preserve">Буфер Оуренса
Буфер пригоден при работе вручную, на полуавтоматическом анализаторе и на автомате.
Реактивы
Оуренс буфер – 10 флаконов по 25 мл каждый. Каждый флакон содержит водный раствор  натрия хлорида (125.4 mM) и 0.05% натрия азида, рН 7.2-7.6
</t>
  </si>
  <si>
    <t xml:space="preserve">Тромбиновое время (10 x 5.0 мл) Тромбиновое время 3 NIH/мл
Состав: (10 x 5.0 мл) Тромбиновое время 3 NIH/мл. Каждый пузырек содержит лиофилизованный реактив, приготовленный из бычьего тромбина с добавлением буфера и стабилизаторов. Разведенный реагент содержит приблизительно 3 единицы/мл тромбина. Внешне, до приготовления, реактив должен выглядеть как белая плотная лиофилизовання субстанция.
</t>
  </si>
  <si>
    <t xml:space="preserve">Дефицитная плазма по VII фактору (иммунозамещение)" (10 x 1.0 мл)
Реактивы
1. Фактор-дефицитная плазма.
Получена из человеческой плазмы и содержат менее 1% активности фактора. 
</t>
  </si>
  <si>
    <t xml:space="preserve">Универсальный калибратор.  Плазма для калибровки
SARP может использоваться как референсная плазма, для определения факторов II, V, VII, VIII, IX, X, XI, XII, фибриногена, фактора Виллебрандта, антигенов и функциональной активности ПрC и ПрS (общего и свободного), так же SARP можно использовать и для  хромогенах тестов, включая АТ III, ПрC, фактор VIII и плазминоген.
Состав:
1. SARP.
Содержит лиофилизат пула цитратной плазмы, полученной от здоровых доноров.
</t>
  </si>
  <si>
    <t xml:space="preserve">Контроль качества, норма.
Контрольная плазма норма аттестованная по: ПВ, АПТВ, Фиб, ТВ, Антитромбину III  (норма).
Состав:
Лиофилизированная плазма.
Каждый пузырек содержит 1.0мл (3.0мл для кат ном 5499) лиофилизированную человеческую плазму (сдобавлением буфера). Ab-Trol 2 и Ab-Trol 3 получены из адсорбционной человеческой плазмы. Norma-Trol 1 приготовлен из пула нормальной плазмы. Hep-Trol приготовлен из пула человеческой плазмы с добавлением натриевой соли гепарина для моделирования плазмы, полученной от пациентов, получающих гепариновую терапию.
</t>
  </si>
  <si>
    <t xml:space="preserve">Контрольная плазма Sac-1/ Sac-2
 Контрольная плазма для специальных тестов П
Контрольная плазма для специальных тестов (патология) может использоваться как нормальный/абнормальный контроль для таких тестов как: факторы II, V, VII, VIII, IX, X, XI, XII, фибриноген, фактор Виллебранда, ПрС (и его активность)  и ПрS (общий и свободный). Также для хромогенных тестов: АТ III, ПрС, фактор VIII и плазминоген.
Этот контроль должен анализироваться так же, как и свежая плазма пациента.  
Реактивы
1. SAC-1 (10*1мл).
Содержит лиофилизат свежей цитратной плазмы (с добавлением буфера).
</t>
  </si>
  <si>
    <t xml:space="preserve">Контроль качества, умеренно выраженная патология (Routine Control A).
Контрольная плазма умеренная патология, аттестованная по: ПВ, АПТВ, Фиб, ТВ, Антитромбину III  (умеренно выраженная патология).
Состав:
Лиофилизированная плазма.
Каждый пузырек содержит 1.0мл (3.0мл для кат ном 5499) лиофилизированную человеческую плазму (сдобавлением буфера). Ab-Trol 2 и Ab-Trol 3 получены из адсорбционной человеческой плазмы. Norma-Trol 1 приготовлен из пула нормальной плазмы. Hep-Trol приготовлен из пула человеческой плазмы с добавлением натриевой соли гепарина для моделирования плазмы, полученной от пациентов, получающих гепариновую терапию.
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</si>
</sst>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р_.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43" fontId="2" fillId="0" borderId="1" xfId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ill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0" fillId="0" borderId="0" xfId="0" applyFill="1" applyAlignment="1">
      <alignment horizontal="left" vertical="center"/>
    </xf>
    <xf numFmtId="43" fontId="0" fillId="0" borderId="0" xfId="0" applyNumberFormat="1" applyFill="1"/>
    <xf numFmtId="0" fontId="2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4"/>
  <sheetViews>
    <sheetView tabSelected="1" workbookViewId="0">
      <selection activeCell="C4" sqref="C4"/>
    </sheetView>
  </sheetViews>
  <sheetFormatPr defaultRowHeight="15"/>
  <cols>
    <col min="1" max="1" width="9.140625" style="8"/>
    <col min="2" max="2" width="22" style="11" customWidth="1"/>
    <col min="3" max="3" width="57.5703125" style="9" customWidth="1"/>
    <col min="4" max="4" width="9.140625" style="8"/>
    <col min="5" max="5" width="13.42578125" style="8" customWidth="1"/>
    <col min="6" max="6" width="14.140625" style="8" customWidth="1"/>
    <col min="7" max="7" width="16.42578125" style="8" customWidth="1"/>
    <col min="8" max="8" width="23.85546875" style="7" customWidth="1"/>
    <col min="9" max="9" width="58.42578125" style="7" customWidth="1"/>
    <col min="10" max="10" width="9.140625" style="7"/>
    <col min="11" max="16384" width="9.140625" style="8"/>
  </cols>
  <sheetData>
    <row r="2" spans="1:7">
      <c r="A2" s="1" t="s">
        <v>1</v>
      </c>
      <c r="B2" s="14" t="s">
        <v>2</v>
      </c>
      <c r="C2" s="15" t="s">
        <v>3</v>
      </c>
      <c r="D2" s="16" t="s">
        <v>4</v>
      </c>
      <c r="E2" s="1" t="s">
        <v>5</v>
      </c>
      <c r="F2" s="17" t="s">
        <v>6</v>
      </c>
      <c r="G2" s="18" t="s">
        <v>7</v>
      </c>
    </row>
    <row r="3" spans="1:7" ht="89.25">
      <c r="A3" s="2">
        <v>1</v>
      </c>
      <c r="B3" s="4" t="s">
        <v>8</v>
      </c>
      <c r="C3" s="10" t="s">
        <v>17</v>
      </c>
      <c r="D3" s="3" t="s">
        <v>0</v>
      </c>
      <c r="E3" s="2">
        <v>2</v>
      </c>
      <c r="F3" s="5">
        <v>39900</v>
      </c>
      <c r="G3" s="6">
        <f t="shared" ref="G3:G13" si="0">E3*F3</f>
        <v>79800</v>
      </c>
    </row>
    <row r="4" spans="1:7" ht="242.25">
      <c r="A4" s="2">
        <v>2</v>
      </c>
      <c r="B4" s="4" t="s">
        <v>9</v>
      </c>
      <c r="C4" s="10" t="s">
        <v>18</v>
      </c>
      <c r="D4" s="3" t="s">
        <v>0</v>
      </c>
      <c r="E4" s="2">
        <v>1</v>
      </c>
      <c r="F4" s="5">
        <v>90900</v>
      </c>
      <c r="G4" s="6">
        <f t="shared" si="0"/>
        <v>90900</v>
      </c>
    </row>
    <row r="5" spans="1:7" ht="89.25">
      <c r="A5" s="2">
        <v>3</v>
      </c>
      <c r="B5" s="4" t="s">
        <v>19</v>
      </c>
      <c r="C5" s="10" t="s">
        <v>20</v>
      </c>
      <c r="D5" s="3" t="s">
        <v>0</v>
      </c>
      <c r="E5" s="2">
        <v>1</v>
      </c>
      <c r="F5" s="5">
        <v>29900</v>
      </c>
      <c r="G5" s="6">
        <f t="shared" si="0"/>
        <v>29900</v>
      </c>
    </row>
    <row r="6" spans="1:7" ht="267.75">
      <c r="A6" s="2">
        <v>4</v>
      </c>
      <c r="B6" s="4" t="s">
        <v>21</v>
      </c>
      <c r="C6" s="13" t="s">
        <v>22</v>
      </c>
      <c r="D6" s="3" t="s">
        <v>0</v>
      </c>
      <c r="E6" s="2">
        <v>1</v>
      </c>
      <c r="F6" s="5">
        <v>97900</v>
      </c>
      <c r="G6" s="6">
        <f t="shared" si="0"/>
        <v>97900</v>
      </c>
    </row>
    <row r="7" spans="1:7" ht="102">
      <c r="A7" s="2">
        <v>5</v>
      </c>
      <c r="B7" s="4" t="s">
        <v>10</v>
      </c>
      <c r="C7" s="10" t="s">
        <v>23</v>
      </c>
      <c r="D7" s="3" t="s">
        <v>0</v>
      </c>
      <c r="E7" s="2">
        <v>1</v>
      </c>
      <c r="F7" s="5">
        <v>29900</v>
      </c>
      <c r="G7" s="6">
        <f t="shared" si="0"/>
        <v>29900</v>
      </c>
    </row>
    <row r="8" spans="1:7" ht="102">
      <c r="A8" s="2">
        <v>6</v>
      </c>
      <c r="B8" s="4" t="s">
        <v>11</v>
      </c>
      <c r="C8" s="10" t="s">
        <v>24</v>
      </c>
      <c r="D8" s="3" t="s">
        <v>0</v>
      </c>
      <c r="E8" s="2">
        <v>1</v>
      </c>
      <c r="F8" s="5">
        <v>38900</v>
      </c>
      <c r="G8" s="6">
        <f t="shared" si="0"/>
        <v>38900</v>
      </c>
    </row>
    <row r="9" spans="1:7" ht="89.25">
      <c r="A9" s="2">
        <v>7</v>
      </c>
      <c r="B9" s="4" t="s">
        <v>12</v>
      </c>
      <c r="C9" s="10" t="s">
        <v>25</v>
      </c>
      <c r="D9" s="3" t="s">
        <v>0</v>
      </c>
      <c r="E9" s="2">
        <v>1</v>
      </c>
      <c r="F9" s="5">
        <v>111900</v>
      </c>
      <c r="G9" s="6">
        <f t="shared" si="0"/>
        <v>111900</v>
      </c>
    </row>
    <row r="10" spans="1:7" ht="153">
      <c r="A10" s="2">
        <v>9</v>
      </c>
      <c r="B10" s="4" t="s">
        <v>13</v>
      </c>
      <c r="C10" s="10" t="s">
        <v>26</v>
      </c>
      <c r="D10" s="3" t="s">
        <v>0</v>
      </c>
      <c r="E10" s="2">
        <v>1</v>
      </c>
      <c r="F10" s="5">
        <v>39900</v>
      </c>
      <c r="G10" s="6">
        <f t="shared" si="0"/>
        <v>39900</v>
      </c>
    </row>
    <row r="11" spans="1:7" ht="178.5">
      <c r="A11" s="2">
        <v>10</v>
      </c>
      <c r="B11" s="4" t="s">
        <v>14</v>
      </c>
      <c r="C11" s="10" t="s">
        <v>27</v>
      </c>
      <c r="D11" s="3" t="s">
        <v>0</v>
      </c>
      <c r="E11" s="2">
        <v>1</v>
      </c>
      <c r="F11" s="5">
        <v>24900</v>
      </c>
      <c r="G11" s="6">
        <f t="shared" si="0"/>
        <v>24900</v>
      </c>
    </row>
    <row r="12" spans="1:7" ht="204">
      <c r="A12" s="2">
        <v>11</v>
      </c>
      <c r="B12" s="4" t="s">
        <v>15</v>
      </c>
      <c r="C12" s="10" t="s">
        <v>29</v>
      </c>
      <c r="D12" s="3" t="s">
        <v>0</v>
      </c>
      <c r="E12" s="2">
        <v>1</v>
      </c>
      <c r="F12" s="5">
        <v>24900</v>
      </c>
      <c r="G12" s="6">
        <f t="shared" si="0"/>
        <v>24900</v>
      </c>
    </row>
    <row r="13" spans="1:7" ht="191.25">
      <c r="A13" s="2">
        <v>13</v>
      </c>
      <c r="B13" s="4" t="s">
        <v>16</v>
      </c>
      <c r="C13" s="10" t="s">
        <v>28</v>
      </c>
      <c r="D13" s="3" t="s">
        <v>0</v>
      </c>
      <c r="E13" s="2">
        <v>1</v>
      </c>
      <c r="F13" s="5">
        <v>52900</v>
      </c>
      <c r="G13" s="6">
        <f t="shared" si="0"/>
        <v>52900</v>
      </c>
    </row>
    <row r="14" spans="1:7">
      <c r="G14" s="12">
        <f>SUM(G3:G13)</f>
        <v>621800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2019-04-08T10:11:26Z</dcterms:modified>
</cp:coreProperties>
</file>