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" i="1"/>
  <c r="G6"/>
  <c r="G4"/>
  <c r="G7" l="1"/>
</calcChain>
</file>

<file path=xl/sharedStrings.xml><?xml version="1.0" encoding="utf-8"?>
<sst xmlns="http://schemas.openxmlformats.org/spreadsheetml/2006/main" count="26" uniqueCount="21">
  <si>
    <t>№ п/п</t>
  </si>
  <si>
    <t>Наименование</t>
  </si>
  <si>
    <t>Ед.изм</t>
  </si>
  <si>
    <t>Количество</t>
  </si>
  <si>
    <t>Характеристика, форма выпуска</t>
  </si>
  <si>
    <t>Цена, тенге</t>
  </si>
  <si>
    <t>Сумма, тенге</t>
  </si>
  <si>
    <t>Место поставки</t>
  </si>
  <si>
    <t>График поставки, срок поставки</t>
  </si>
  <si>
    <t>ВСЕГО:</t>
  </si>
  <si>
    <t>Закуп ЛС и МИ (60-дневная потребность)</t>
  </si>
  <si>
    <t>Человеческий нормальный иммуноглобулин G</t>
  </si>
  <si>
    <t>10% раствор для инфузий, 50 мл</t>
  </si>
  <si>
    <t>флакон</t>
  </si>
  <si>
    <t>Иммуноглобулин человека нормальный</t>
  </si>
  <si>
    <t>10% раствор для инфузий, 100 мл</t>
  </si>
  <si>
    <t>порошок лиофилизированный для приготовления раствора для инъекций 1000 мг</t>
  </si>
  <si>
    <t>Тиопентал натрия</t>
  </si>
  <si>
    <t>-</t>
  </si>
  <si>
    <t>Победитель</t>
  </si>
  <si>
    <t>Закуп признан несостоявшимся на основании п.112 (абзац 3) Правил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</si>
</sst>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3" applyNumberFormat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 wrapText="1"/>
    </xf>
    <xf numFmtId="0" fontId="2" fillId="0" borderId="0" xfId="2" applyFont="1" applyFill="1"/>
    <xf numFmtId="0" fontId="2" fillId="0" borderId="1" xfId="2" applyFont="1" applyFill="1" applyBorder="1" applyAlignment="1" applyProtection="1">
      <alignment horizontal="center" vertical="center" wrapText="1"/>
    </xf>
    <xf numFmtId="164" fontId="2" fillId="2" borderId="2" xfId="3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3" fontId="2" fillId="0" borderId="0" xfId="1" applyFont="1"/>
    <xf numFmtId="43" fontId="3" fillId="2" borderId="1" xfId="1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43" fontId="2" fillId="0" borderId="1" xfId="1" applyFont="1" applyFill="1" applyBorder="1"/>
    <xf numFmtId="164" fontId="3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3" fillId="0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3" fontId="2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4"/>
  <sheetViews>
    <sheetView tabSelected="1" workbookViewId="0">
      <selection activeCell="K17" sqref="K17"/>
    </sheetView>
  </sheetViews>
  <sheetFormatPr defaultRowHeight="12.75"/>
  <cols>
    <col min="1" max="1" width="7" style="1" customWidth="1"/>
    <col min="2" max="2" width="24.7109375" style="10" customWidth="1"/>
    <col min="3" max="3" width="35.42578125" style="10" customWidth="1"/>
    <col min="4" max="4" width="9.140625" style="1"/>
    <col min="5" max="5" width="13.42578125" style="1" customWidth="1"/>
    <col min="6" max="6" width="13.7109375" style="12" customWidth="1"/>
    <col min="7" max="7" width="20.85546875" style="1" customWidth="1"/>
    <col min="8" max="8" width="17.5703125" style="1" hidden="1" customWidth="1"/>
    <col min="9" max="9" width="18.42578125" style="1" hidden="1" customWidth="1"/>
    <col min="10" max="10" width="9.140625" style="1"/>
    <col min="11" max="11" width="16" style="1" customWidth="1"/>
    <col min="12" max="16384" width="9.140625" style="1"/>
  </cols>
  <sheetData>
    <row r="2" spans="1:11" ht="15" customHeight="1">
      <c r="A2" s="24" t="s">
        <v>10</v>
      </c>
      <c r="B2" s="24"/>
      <c r="C2" s="24"/>
      <c r="D2" s="24"/>
    </row>
    <row r="3" spans="1:11" s="7" customFormat="1" ht="32.25" customHeight="1">
      <c r="A3" s="2" t="s">
        <v>0</v>
      </c>
      <c r="B3" s="20" t="s">
        <v>1</v>
      </c>
      <c r="C3" s="20" t="s">
        <v>4</v>
      </c>
      <c r="D3" s="3" t="s">
        <v>2</v>
      </c>
      <c r="E3" s="4" t="s">
        <v>3</v>
      </c>
      <c r="F3" s="13" t="s">
        <v>5</v>
      </c>
      <c r="G3" s="5" t="s">
        <v>6</v>
      </c>
      <c r="H3" s="6" t="s">
        <v>7</v>
      </c>
      <c r="I3" s="6" t="s">
        <v>8</v>
      </c>
      <c r="J3" s="26" t="s">
        <v>18</v>
      </c>
      <c r="K3" s="26" t="s">
        <v>19</v>
      </c>
    </row>
    <row r="4" spans="1:11" s="7" customFormat="1" ht="25.5">
      <c r="A4" s="8">
        <v>1</v>
      </c>
      <c r="B4" s="21" t="s">
        <v>14</v>
      </c>
      <c r="C4" s="21" t="s">
        <v>15</v>
      </c>
      <c r="D4" s="22" t="s">
        <v>13</v>
      </c>
      <c r="E4" s="23">
        <v>40</v>
      </c>
      <c r="F4" s="22">
        <v>212289.44</v>
      </c>
      <c r="G4" s="14">
        <f>E4*F4</f>
        <v>8491577.5999999996</v>
      </c>
      <c r="H4" s="9"/>
      <c r="I4" s="9"/>
      <c r="J4" s="27" t="s">
        <v>18</v>
      </c>
      <c r="K4" s="25" t="s">
        <v>20</v>
      </c>
    </row>
    <row r="5" spans="1:11" s="7" customFormat="1" ht="38.25">
      <c r="A5" s="8">
        <v>2</v>
      </c>
      <c r="B5" s="21" t="s">
        <v>17</v>
      </c>
      <c r="C5" s="21" t="s">
        <v>16</v>
      </c>
      <c r="D5" s="22" t="s">
        <v>13</v>
      </c>
      <c r="E5" s="23">
        <v>60</v>
      </c>
      <c r="F5" s="22">
        <v>882.66</v>
      </c>
      <c r="G5" s="14">
        <f t="shared" ref="G5:G6" si="0">E5*F5</f>
        <v>52959.6</v>
      </c>
      <c r="H5" s="9"/>
      <c r="I5" s="9"/>
      <c r="J5" s="27" t="s">
        <v>18</v>
      </c>
      <c r="K5" s="25"/>
    </row>
    <row r="6" spans="1:11" s="7" customFormat="1" ht="25.5">
      <c r="A6" s="8">
        <v>3</v>
      </c>
      <c r="B6" s="21" t="s">
        <v>11</v>
      </c>
      <c r="C6" s="21" t="s">
        <v>12</v>
      </c>
      <c r="D6" s="22" t="s">
        <v>13</v>
      </c>
      <c r="E6" s="23">
        <v>40</v>
      </c>
      <c r="F6" s="22">
        <v>106473.22</v>
      </c>
      <c r="G6" s="14">
        <f t="shared" si="0"/>
        <v>4258928.8</v>
      </c>
      <c r="H6" s="9"/>
      <c r="I6" s="9"/>
      <c r="J6" s="27" t="s">
        <v>18</v>
      </c>
      <c r="K6" s="25"/>
    </row>
    <row r="7" spans="1:11" ht="14.25" customHeight="1">
      <c r="A7" s="15"/>
      <c r="B7" s="16" t="s">
        <v>9</v>
      </c>
      <c r="C7" s="19"/>
      <c r="D7" s="15"/>
      <c r="E7" s="15"/>
      <c r="F7" s="17"/>
      <c r="G7" s="18">
        <f>SUM(G4:G6)</f>
        <v>12803466</v>
      </c>
      <c r="H7" s="11"/>
      <c r="I7" s="11"/>
      <c r="J7" s="11"/>
      <c r="K7" s="11"/>
    </row>
    <row r="8" spans="1:11" ht="12.75" customHeight="1"/>
    <row r="10" spans="1:11" ht="12.75" customHeight="1"/>
    <row r="13" spans="1:11" ht="12.75" customHeight="1"/>
    <row r="14" spans="1:11" ht="12.75" customHeight="1"/>
  </sheetData>
  <mergeCells count="2">
    <mergeCell ref="A2:D2"/>
    <mergeCell ref="K4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2018-12-13T12:37:37Z</dcterms:created>
  <dcterms:modified xsi:type="dcterms:W3CDTF">2020-03-26T03:12:48Z</dcterms:modified>
</cp:coreProperties>
</file>