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share\2022 год\Объявление\Объявление 32 МИ повтор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G3" i="1" l="1"/>
  <c r="G9" i="1" s="1"/>
  <c r="G4" i="1"/>
  <c r="G5" i="1"/>
  <c r="G6" i="1"/>
  <c r="G7" i="1"/>
  <c r="G8" i="1"/>
  <c r="G2" i="1"/>
</calcChain>
</file>

<file path=xl/sharedStrings.xml><?xml version="1.0" encoding="utf-8"?>
<sst xmlns="http://schemas.openxmlformats.org/spreadsheetml/2006/main" count="28" uniqueCount="23">
  <si>
    <t>Наименование</t>
  </si>
  <si>
    <t>№                 лота</t>
  </si>
  <si>
    <t>Характеристика</t>
  </si>
  <si>
    <t>Ед.изм</t>
  </si>
  <si>
    <t>Кол-во</t>
  </si>
  <si>
    <t>Цена</t>
  </si>
  <si>
    <t>Сумма, тенге</t>
  </si>
  <si>
    <t>симетикон</t>
  </si>
  <si>
    <t>суспензия 50мл</t>
  </si>
  <si>
    <t>Кальция глюконат</t>
  </si>
  <si>
    <t>раствор для инъекций 10 %, 10 мл</t>
  </si>
  <si>
    <t>Мочеприемник Т-образным клапаном одноразовые 1000 мл.</t>
  </si>
  <si>
    <t>Простыня одноразовые стерильные 200*160см.</t>
  </si>
  <si>
    <t>Простыня одноразовая стерильная из нетканого материала, размером 200*160см,  плотностью не менее 40 г/м2.</t>
  </si>
  <si>
    <t>Маска детская кислородная с носовым зажимом и кислородной трубкой</t>
  </si>
  <si>
    <t>изделие для кислородной терапии (переменная и постоянная концентрация кислорода)</t>
  </si>
  <si>
    <t>2.0 мл</t>
  </si>
  <si>
    <t>Шприц</t>
  </si>
  <si>
    <t xml:space="preserve">шт </t>
  </si>
  <si>
    <t>ампула</t>
  </si>
  <si>
    <t>флакон</t>
  </si>
  <si>
    <t xml:space="preserve">Мочеприемник </t>
  </si>
  <si>
    <t xml:space="preserve">Шовный хирургический не рассасывающийся материал  (синий) с условными  № 7/0,; длиной нити 60  см ,две колющие иглы  ( 8мм)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</si>
</sst>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>
      <alignment horizontal="center"/>
    </xf>
    <xf numFmtId="0" fontId="3" fillId="0" borderId="0">
      <alignment horizontal="left"/>
    </xf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43" fontId="5" fillId="2" borderId="1" xfId="5" applyNumberFormat="1" applyFont="1" applyFill="1" applyBorder="1" applyAlignment="1">
      <alignment horizontal="center" vertical="center"/>
    </xf>
    <xf numFmtId="43" fontId="8" fillId="0" borderId="1" xfId="0" applyNumberFormat="1" applyFont="1" applyBorder="1" applyAlignment="1">
      <alignment horizontal="center" vertical="center" wrapText="1"/>
    </xf>
    <xf numFmtId="43" fontId="7" fillId="2" borderId="1" xfId="0" applyNumberFormat="1" applyFont="1" applyFill="1" applyBorder="1" applyAlignment="1">
      <alignment horizontal="center" vertical="center"/>
    </xf>
    <xf numFmtId="43" fontId="9" fillId="2" borderId="1" xfId="0" applyNumberFormat="1" applyFont="1" applyFill="1" applyBorder="1" applyAlignment="1">
      <alignment horizontal="center" vertical="center"/>
    </xf>
    <xf numFmtId="43" fontId="7" fillId="0" borderId="0" xfId="5" applyNumberFormat="1" applyFont="1" applyAlignment="1">
      <alignment horizontal="center" vertical="center"/>
    </xf>
    <xf numFmtId="43" fontId="6" fillId="2" borderId="1" xfId="5" applyNumberFormat="1" applyFont="1" applyFill="1" applyBorder="1" applyAlignment="1">
      <alignment horizontal="center" vertical="center"/>
    </xf>
    <xf numFmtId="43" fontId="5" fillId="0" borderId="0" xfId="5" applyNumberFormat="1" applyFont="1" applyAlignment="1">
      <alignment horizontal="center" vertical="center"/>
    </xf>
  </cellXfs>
  <cellStyles count="6">
    <cellStyle name="Обычный" xfId="0" builtinId="0"/>
    <cellStyle name="Обычный 2" xfId="1"/>
    <cellStyle name="Обычный 2 2" xfId="3"/>
    <cellStyle name="Обычный 2 3" xfId="4"/>
    <cellStyle name="Финансовый" xfId="5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A2" sqref="A2:A8"/>
    </sheetView>
  </sheetViews>
  <sheetFormatPr defaultRowHeight="12.75" x14ac:dyDescent="0.25"/>
  <cols>
    <col min="1" max="1" width="7.7109375" style="3" customWidth="1"/>
    <col min="2" max="2" width="25.85546875" style="3" customWidth="1"/>
    <col min="3" max="3" width="46.7109375" style="3" customWidth="1"/>
    <col min="4" max="4" width="9.140625" style="3"/>
    <col min="5" max="5" width="8.85546875" style="3" customWidth="1"/>
    <col min="6" max="6" width="12.7109375" style="15" bestFit="1" customWidth="1"/>
    <col min="7" max="7" width="15" style="15" customWidth="1"/>
    <col min="8" max="16384" width="9.140625" style="3"/>
  </cols>
  <sheetData>
    <row r="1" spans="1:7" ht="33.75" customHeight="1" x14ac:dyDescent="0.25">
      <c r="A1" s="1" t="s">
        <v>1</v>
      </c>
      <c r="B1" s="2" t="s">
        <v>0</v>
      </c>
      <c r="C1" s="2" t="s">
        <v>2</v>
      </c>
      <c r="D1" s="2" t="s">
        <v>3</v>
      </c>
      <c r="E1" s="2" t="s">
        <v>4</v>
      </c>
      <c r="F1" s="11" t="s">
        <v>5</v>
      </c>
      <c r="G1" s="16" t="s">
        <v>6</v>
      </c>
    </row>
    <row r="2" spans="1:7" x14ac:dyDescent="0.2">
      <c r="A2" s="6">
        <v>1</v>
      </c>
      <c r="B2" s="5" t="s">
        <v>7</v>
      </c>
      <c r="C2" s="5" t="s">
        <v>8</v>
      </c>
      <c r="D2" s="9" t="s">
        <v>20</v>
      </c>
      <c r="E2" s="7">
        <v>50</v>
      </c>
      <c r="F2" s="12">
        <v>1421.37</v>
      </c>
      <c r="G2" s="14">
        <f>E2*F2</f>
        <v>71068.5</v>
      </c>
    </row>
    <row r="3" spans="1:7" x14ac:dyDescent="0.2">
      <c r="A3" s="7">
        <v>2</v>
      </c>
      <c r="B3" s="10" t="s">
        <v>9</v>
      </c>
      <c r="C3" s="10" t="s">
        <v>10</v>
      </c>
      <c r="D3" s="9" t="s">
        <v>19</v>
      </c>
      <c r="E3" s="7">
        <v>600</v>
      </c>
      <c r="F3" s="12">
        <v>43.63</v>
      </c>
      <c r="G3" s="14">
        <f t="shared" ref="G3:G8" si="0">E3*F3</f>
        <v>26178</v>
      </c>
    </row>
    <row r="4" spans="1:7" ht="25.5" x14ac:dyDescent="0.25">
      <c r="A4" s="6">
        <v>3</v>
      </c>
      <c r="B4" s="4" t="s">
        <v>21</v>
      </c>
      <c r="C4" s="4" t="s">
        <v>11</v>
      </c>
      <c r="D4" s="7" t="s">
        <v>18</v>
      </c>
      <c r="E4" s="6">
        <v>800</v>
      </c>
      <c r="F4" s="13">
        <v>207.29</v>
      </c>
      <c r="G4" s="14">
        <f t="shared" si="0"/>
        <v>165832</v>
      </c>
    </row>
    <row r="5" spans="1:7" x14ac:dyDescent="0.25">
      <c r="A5" s="7">
        <v>4</v>
      </c>
      <c r="B5" s="4" t="s">
        <v>17</v>
      </c>
      <c r="C5" s="4" t="s">
        <v>16</v>
      </c>
      <c r="D5" s="7" t="s">
        <v>18</v>
      </c>
      <c r="E5" s="8">
        <v>50000</v>
      </c>
      <c r="F5" s="13">
        <v>15.71</v>
      </c>
      <c r="G5" s="14">
        <f t="shared" si="0"/>
        <v>785500</v>
      </c>
    </row>
    <row r="6" spans="1:7" ht="38.25" x14ac:dyDescent="0.25">
      <c r="A6" s="6">
        <v>5</v>
      </c>
      <c r="B6" s="4" t="s">
        <v>12</v>
      </c>
      <c r="C6" s="4" t="s">
        <v>13</v>
      </c>
      <c r="D6" s="7" t="s">
        <v>18</v>
      </c>
      <c r="E6" s="6">
        <v>1725</v>
      </c>
      <c r="F6" s="13">
        <v>659.67</v>
      </c>
      <c r="G6" s="14">
        <f t="shared" si="0"/>
        <v>1137930.75</v>
      </c>
    </row>
    <row r="7" spans="1:7" ht="76.5" x14ac:dyDescent="0.25">
      <c r="A7" s="7">
        <v>6</v>
      </c>
      <c r="B7" s="4" t="s">
        <v>22</v>
      </c>
      <c r="C7" s="4" t="s">
        <v>22</v>
      </c>
      <c r="D7" s="7" t="s">
        <v>18</v>
      </c>
      <c r="E7" s="6">
        <v>50</v>
      </c>
      <c r="F7" s="13">
        <v>6300</v>
      </c>
      <c r="G7" s="14">
        <f t="shared" si="0"/>
        <v>315000</v>
      </c>
    </row>
    <row r="8" spans="1:7" ht="38.25" x14ac:dyDescent="0.25">
      <c r="A8" s="6">
        <v>7</v>
      </c>
      <c r="B8" s="4" t="s">
        <v>14</v>
      </c>
      <c r="C8" s="4" t="s">
        <v>15</v>
      </c>
      <c r="D8" s="7" t="s">
        <v>18</v>
      </c>
      <c r="E8" s="6">
        <v>600</v>
      </c>
      <c r="F8" s="14">
        <v>420</v>
      </c>
      <c r="G8" s="14">
        <f t="shared" si="0"/>
        <v>252000</v>
      </c>
    </row>
    <row r="9" spans="1:7" x14ac:dyDescent="0.25">
      <c r="G9" s="17">
        <f>SUM(G2:G8)</f>
        <v>2753509.25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2022-03-09T05:03:00Z</cp:lastPrinted>
  <dcterms:created xsi:type="dcterms:W3CDTF">2021-04-27T10:45:50Z</dcterms:created>
  <dcterms:modified xsi:type="dcterms:W3CDTF">2022-09-16T08:33:05Z</dcterms:modified>
</cp:coreProperties>
</file>