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4" i="1"/>
  <c r="G10"/>
  <c r="G5" l="1"/>
  <c r="G6"/>
  <c r="G8"/>
  <c r="G9"/>
</calcChain>
</file>

<file path=xl/sharedStrings.xml><?xml version="1.0" encoding="utf-8"?>
<sst xmlns="http://schemas.openxmlformats.org/spreadsheetml/2006/main" count="21" uniqueCount="19">
  <si>
    <t>№</t>
  </si>
  <si>
    <t>Наименование</t>
  </si>
  <si>
    <t>Характеристика</t>
  </si>
  <si>
    <t>Ед.изм</t>
  </si>
  <si>
    <t>Коли-чество</t>
  </si>
  <si>
    <t>Цена</t>
  </si>
  <si>
    <t>Сумма</t>
  </si>
  <si>
    <t>Всего:</t>
  </si>
  <si>
    <t>Левокарнитин</t>
  </si>
  <si>
    <t>Флуконазол</t>
  </si>
  <si>
    <t>раствор для приема внутрь 1 г/10 мл</t>
  </si>
  <si>
    <t>флакон</t>
  </si>
  <si>
    <t>таблетки диспергируемые 50 мг</t>
  </si>
  <si>
    <t>таблетка</t>
  </si>
  <si>
    <t>шт</t>
  </si>
  <si>
    <t xml:space="preserve">Системы полимерные пустые с магистралями одинарные </t>
  </si>
  <si>
    <t>Криоконтейнер для замораживания и хранения компонентов крови. Материал: Этиленвинилацетат. Номинальный объем: 215 мл. Рекомендованный объем заполнения: 30-70 мл. Температура хранения: от - 196°C до +40°C. Количество портов: 4шт  (1 – коннектор типа луер (папа), 2 – коннектор типа луер (мама), 1 – пластиковая игла). Количество входных портов на контейнере для пластиковой иглы – 2 шт. Количество зажимов – 3 шт. Размеры контейнера: 130 мм +/- 2 x 179 мм +/- 3. Толщина стенки контейнера: 0,35 мм.</t>
  </si>
  <si>
    <t>Криоконтейнер для замораживания и хранения компонентов крови. Материал: Этиленвинилацетат. Номинальный объем: 570 мл. Рекомендованный объем заполнения: 80-150 мл. Температура хранения: от - 196°C до +40°C. Количество портов: 4шт  (1 – коннектор типа луер (папа), 2 – коннектор типа луер (мама), 1 – пластиковая игла). Количество входных портов на контейнере для пластиковой иглы – 2 шт. Количество зажимов – 3 шт. Размеры контейнера: 130 мм +/- 2 x 256 мм +/- 3. Толщина стенки контейнера: 0,35 мм.</t>
  </si>
  <si>
    <t xml:space="preserve">                     Закуп ЛС и МИ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</si>
</sst>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color rgb="FF000000"/>
      <name val="Arial"/>
      <family val="2"/>
      <charset val="204"/>
    </font>
    <font>
      <sz val="10"/>
      <color rgb="FF333333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5" fillId="0" borderId="0"/>
  </cellStyleXfs>
  <cellXfs count="3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2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/>
    </xf>
    <xf numFmtId="2" fontId="2" fillId="2" borderId="1" xfId="1" applyNumberFormat="1" applyFont="1" applyFill="1" applyBorder="1" applyAlignment="1">
      <alignment horizontal="center" vertical="center"/>
    </xf>
    <xf numFmtId="0" fontId="2" fillId="0" borderId="0" xfId="0" applyFont="1"/>
    <xf numFmtId="0" fontId="4" fillId="0" borderId="0" xfId="0" applyFont="1"/>
    <xf numFmtId="0" fontId="2" fillId="0" borderId="1" xfId="0" applyFont="1" applyBorder="1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2" fontId="4" fillId="2" borderId="2" xfId="0" applyNumberFormat="1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2" xfId="0" applyFont="1" applyFill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</cellXfs>
  <cellStyles count="4">
    <cellStyle name="Обычный" xfId="0" builtinId="0"/>
    <cellStyle name="Обычный 2" xfId="3"/>
    <cellStyle name="Обычный 5" xfId="2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11"/>
  <sheetViews>
    <sheetView tabSelected="1" workbookViewId="0"/>
  </sheetViews>
  <sheetFormatPr defaultRowHeight="15"/>
  <cols>
    <col min="1" max="1" width="4.7109375" style="13" customWidth="1"/>
    <col min="2" max="2" width="17.7109375" customWidth="1"/>
    <col min="3" max="3" width="64.5703125" customWidth="1"/>
    <col min="6" max="6" width="11.140625" customWidth="1"/>
    <col min="7" max="7" width="15.28515625" customWidth="1"/>
  </cols>
  <sheetData>
    <row r="2" spans="1:7">
      <c r="A2" s="10" t="s">
        <v>18</v>
      </c>
      <c r="B2" s="7"/>
      <c r="C2" s="8"/>
      <c r="D2" s="8"/>
      <c r="E2" s="8"/>
      <c r="F2" s="8"/>
      <c r="G2" s="8"/>
    </row>
    <row r="3" spans="1:7" ht="25.5">
      <c r="A3" s="1" t="s">
        <v>0</v>
      </c>
      <c r="B3" s="2" t="s">
        <v>1</v>
      </c>
      <c r="C3" s="2" t="s">
        <v>2</v>
      </c>
      <c r="D3" s="3" t="s">
        <v>3</v>
      </c>
      <c r="E3" s="4" t="s">
        <v>4</v>
      </c>
      <c r="F3" s="6" t="s">
        <v>5</v>
      </c>
      <c r="G3" s="5" t="s">
        <v>6</v>
      </c>
    </row>
    <row r="4" spans="1:7">
      <c r="A4" s="14">
        <v>1</v>
      </c>
      <c r="B4" s="19" t="s">
        <v>8</v>
      </c>
      <c r="C4" s="20" t="s">
        <v>10</v>
      </c>
      <c r="D4" s="14" t="s">
        <v>11</v>
      </c>
      <c r="E4" s="21">
        <v>500</v>
      </c>
      <c r="F4" s="22">
        <v>391.19</v>
      </c>
      <c r="G4" s="15">
        <f>E4*F4</f>
        <v>195595</v>
      </c>
    </row>
    <row r="5" spans="1:7">
      <c r="A5" s="14">
        <v>2</v>
      </c>
      <c r="B5" s="16" t="s">
        <v>9</v>
      </c>
      <c r="C5" s="19" t="s">
        <v>12</v>
      </c>
      <c r="D5" s="23" t="s">
        <v>13</v>
      </c>
      <c r="E5" s="14">
        <v>250</v>
      </c>
      <c r="F5" s="21">
        <v>617.91999999999996</v>
      </c>
      <c r="G5" s="22">
        <f t="shared" ref="G5:G9" si="0">E5*F5</f>
        <v>154480</v>
      </c>
    </row>
    <row r="6" spans="1:7" ht="15" customHeight="1">
      <c r="A6" s="26">
        <v>3</v>
      </c>
      <c r="B6" s="30" t="s">
        <v>15</v>
      </c>
      <c r="C6" s="30" t="s">
        <v>16</v>
      </c>
      <c r="D6" s="26" t="s">
        <v>14</v>
      </c>
      <c r="E6" s="26">
        <v>10</v>
      </c>
      <c r="F6" s="24">
        <v>14190</v>
      </c>
      <c r="G6" s="24">
        <f t="shared" si="0"/>
        <v>141900</v>
      </c>
    </row>
    <row r="7" spans="1:7" ht="91.5" customHeight="1">
      <c r="A7" s="27"/>
      <c r="B7" s="31"/>
      <c r="C7" s="31"/>
      <c r="D7" s="27"/>
      <c r="E7" s="27"/>
      <c r="F7" s="25"/>
      <c r="G7" s="25"/>
    </row>
    <row r="8" spans="1:7" ht="15" customHeight="1">
      <c r="A8" s="28">
        <v>4</v>
      </c>
      <c r="B8" s="30" t="s">
        <v>15</v>
      </c>
      <c r="C8" s="30" t="s">
        <v>17</v>
      </c>
      <c r="D8" s="26" t="s">
        <v>14</v>
      </c>
      <c r="E8" s="26">
        <v>10</v>
      </c>
      <c r="F8" s="24">
        <v>14190</v>
      </c>
      <c r="G8" s="24">
        <f t="shared" si="0"/>
        <v>141900</v>
      </c>
    </row>
    <row r="9" spans="1:7" ht="89.25" customHeight="1">
      <c r="A9" s="29"/>
      <c r="B9" s="31"/>
      <c r="C9" s="31"/>
      <c r="D9" s="27"/>
      <c r="E9" s="27"/>
      <c r="F9" s="25"/>
      <c r="G9" s="25">
        <f t="shared" si="0"/>
        <v>0</v>
      </c>
    </row>
    <row r="10" spans="1:7">
      <c r="A10" s="11"/>
      <c r="B10" s="9" t="s">
        <v>7</v>
      </c>
      <c r="C10" s="9"/>
      <c r="D10" s="17"/>
      <c r="E10" s="17"/>
      <c r="F10" s="18"/>
      <c r="G10" s="18">
        <f>SUM(G4:G8)</f>
        <v>633875</v>
      </c>
    </row>
    <row r="11" spans="1:7">
      <c r="A11" s="12"/>
      <c r="B11" s="8"/>
      <c r="C11" s="8"/>
      <c r="D11" s="8"/>
      <c r="E11" s="8"/>
      <c r="F11" s="8"/>
      <c r="G11" s="8"/>
    </row>
  </sheetData>
  <mergeCells count="14">
    <mergeCell ref="A6:A7"/>
    <mergeCell ref="A8:A9"/>
    <mergeCell ref="D6:D7"/>
    <mergeCell ref="E6:E7"/>
    <mergeCell ref="F6:F7"/>
    <mergeCell ref="B6:B7"/>
    <mergeCell ref="C6:C7"/>
    <mergeCell ref="B8:B9"/>
    <mergeCell ref="C8:C9"/>
    <mergeCell ref="G6:G7"/>
    <mergeCell ref="D8:D9"/>
    <mergeCell ref="E8:E9"/>
    <mergeCell ref="F8:F9"/>
    <mergeCell ref="G8:G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2020-03-13T11:07:03Z</dcterms:modified>
</cp:coreProperties>
</file>