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2" i="1"/>
  <c r="G9" i="1"/>
</calcChain>
</file>

<file path=xl/sharedStrings.xml><?xml version="1.0" encoding="utf-8"?>
<sst xmlns="http://schemas.openxmlformats.org/spreadsheetml/2006/main" count="39" uniqueCount="27">
  <si>
    <t>шт</t>
  </si>
  <si>
    <t>Раствор для промывки глаз</t>
  </si>
  <si>
    <t>Используется при попадании в глаза инородных тел (металлической или древесной стружки, пыли, грязи). Флаконы содержат стерильный раствор хлорида натрия (0,9%)</t>
  </si>
  <si>
    <t>Предназначен для ограничения циркуляции венозной крови в конечностях при проведении манипуляций, для остановки кровотечения. Выпускается  двух размеров: 45х2,5см, 35х2,5см. Состоит из эластичной ленты, изготовленной из хлопка, не содержащего латекс, и безопасной удобной застежки из АВС-пластика с кнопкой быстрого расстегивания. Жгут прост в использовании и долговечен.  Благодаря полуавтоматическому устройству, применение не доставляет пациенту дискомфорта и не вызывает болевых ощущений, так как нажатие на кнопку позволяет снять жгут очень быстро.Срок годности 5 лет.</t>
  </si>
  <si>
    <t xml:space="preserve">Медицинские ножницы </t>
  </si>
  <si>
    <t>ножницы тупоконечные, прямые, 140мм</t>
  </si>
  <si>
    <t xml:space="preserve">Итого: </t>
  </si>
  <si>
    <t>№                 лота</t>
  </si>
  <si>
    <t>Наименование</t>
  </si>
  <si>
    <t>Характеристика</t>
  </si>
  <si>
    <t>Ед.изм</t>
  </si>
  <si>
    <t>Кол-во</t>
  </si>
  <si>
    <t>Цена</t>
  </si>
  <si>
    <t>Сумма, тенге</t>
  </si>
  <si>
    <t xml:space="preserve">Бабочка </t>
  </si>
  <si>
    <t>для вакуумного забора крови</t>
  </si>
  <si>
    <t xml:space="preserve">Игла </t>
  </si>
  <si>
    <t>для вакуумного забора крови двусторонняя - 22Q-07-38мм</t>
  </si>
  <si>
    <t xml:space="preserve">Держатель </t>
  </si>
  <si>
    <t>для вакуумных систем забора крови</t>
  </si>
  <si>
    <t>Жгут кровоостанавливающий  эластичный полуавтоматический, размерами:45х2,5см</t>
  </si>
  <si>
    <t xml:space="preserve">Инструмент </t>
  </si>
  <si>
    <t xml:space="preserve">(маскит) </t>
  </si>
  <si>
    <t>ТОО "МФК "Биола"</t>
  </si>
  <si>
    <t>Победитель</t>
  </si>
  <si>
    <t>-</t>
  </si>
  <si>
    <t>500,00                                                  Жгут кровоостанавливающий эластичный полуавтоматический Biocare®, пр-ва Нингбо Гритмед Медикал Инструментс Ко., Лтд., Китай, РК-ИМН-5№014017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</si>
</sst>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3" fontId="2" fillId="2" borderId="1" xfId="1" applyNumberFormat="1" applyFont="1" applyFill="1" applyBorder="1" applyAlignment="1">
      <alignment horizontal="center" vertical="center"/>
    </xf>
    <xf numFmtId="43" fontId="3" fillId="2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2" fillId="0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tabSelected="1" zoomScaleNormal="100" workbookViewId="0">
      <pane ySplit="1" topLeftCell="A2" activePane="bottomLeft" state="frozen"/>
      <selection pane="bottomLeft" activeCell="J6" sqref="J6"/>
    </sheetView>
  </sheetViews>
  <sheetFormatPr defaultRowHeight="12.75" x14ac:dyDescent="0.25"/>
  <cols>
    <col min="1" max="1" width="5.28515625" style="12" customWidth="1"/>
    <col min="2" max="2" width="26.42578125" style="12" customWidth="1"/>
    <col min="3" max="3" width="53" style="12" bestFit="1" customWidth="1"/>
    <col min="4" max="5" width="7.28515625" style="12" bestFit="1" customWidth="1"/>
    <col min="6" max="6" width="10.28515625" style="16" bestFit="1" customWidth="1"/>
    <col min="7" max="7" width="14.5703125" style="16" bestFit="1" customWidth="1"/>
    <col min="8" max="8" width="30.5703125" style="12" customWidth="1"/>
    <col min="9" max="9" width="19.28515625" style="12" bestFit="1" customWidth="1"/>
    <col min="10" max="16384" width="9.140625" style="12"/>
  </cols>
  <sheetData>
    <row r="1" spans="1:52" s="3" customFormat="1" ht="25.5" x14ac:dyDescent="0.25">
      <c r="A1" s="1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7" t="s">
        <v>12</v>
      </c>
      <c r="G1" s="8" t="s">
        <v>13</v>
      </c>
      <c r="H1" s="20" t="s">
        <v>23</v>
      </c>
      <c r="I1" s="20" t="s">
        <v>24</v>
      </c>
      <c r="K1" s="4"/>
      <c r="O1" s="4"/>
      <c r="S1" s="4"/>
      <c r="W1" s="4"/>
      <c r="AA1" s="4"/>
      <c r="AE1" s="4"/>
      <c r="AI1" s="4"/>
      <c r="AM1" s="4"/>
      <c r="AQ1" s="4"/>
      <c r="AU1" s="4"/>
      <c r="AW1" s="5"/>
      <c r="AX1" s="5"/>
      <c r="AY1" s="5"/>
      <c r="AZ1" s="5"/>
    </row>
    <row r="2" spans="1:52" x14ac:dyDescent="0.25">
      <c r="A2" s="9">
        <v>1</v>
      </c>
      <c r="B2" s="10" t="s">
        <v>14</v>
      </c>
      <c r="C2" s="10" t="s">
        <v>15</v>
      </c>
      <c r="D2" s="9" t="s">
        <v>0</v>
      </c>
      <c r="E2" s="9">
        <v>100</v>
      </c>
      <c r="F2" s="11">
        <v>110</v>
      </c>
      <c r="G2" s="11">
        <f>E2* F2</f>
        <v>11000</v>
      </c>
      <c r="H2" s="21"/>
      <c r="I2" s="21" t="s">
        <v>25</v>
      </c>
    </row>
    <row r="3" spans="1:52" ht="25.5" x14ac:dyDescent="0.25">
      <c r="A3" s="9">
        <v>2</v>
      </c>
      <c r="B3" s="10" t="s">
        <v>16</v>
      </c>
      <c r="C3" s="10" t="s">
        <v>17</v>
      </c>
      <c r="D3" s="9" t="s">
        <v>0</v>
      </c>
      <c r="E3" s="9">
        <v>300</v>
      </c>
      <c r="F3" s="11">
        <v>83</v>
      </c>
      <c r="G3" s="11">
        <f t="shared" ref="G3:G8" si="0">E3* F3</f>
        <v>24900</v>
      </c>
      <c r="H3" s="21"/>
      <c r="I3" s="21" t="s">
        <v>25</v>
      </c>
    </row>
    <row r="4" spans="1:52" x14ac:dyDescent="0.25">
      <c r="A4" s="9">
        <v>3</v>
      </c>
      <c r="B4" s="10" t="s">
        <v>18</v>
      </c>
      <c r="C4" s="10" t="s">
        <v>19</v>
      </c>
      <c r="D4" s="9" t="s">
        <v>0</v>
      </c>
      <c r="E4" s="9">
        <v>300</v>
      </c>
      <c r="F4" s="11">
        <v>31</v>
      </c>
      <c r="G4" s="11">
        <f t="shared" si="0"/>
        <v>9300</v>
      </c>
      <c r="H4" s="21"/>
      <c r="I4" s="21" t="s">
        <v>25</v>
      </c>
    </row>
    <row r="5" spans="1:52" ht="51" x14ac:dyDescent="0.25">
      <c r="A5" s="9">
        <v>4</v>
      </c>
      <c r="B5" s="10" t="s">
        <v>1</v>
      </c>
      <c r="C5" s="10" t="s">
        <v>2</v>
      </c>
      <c r="D5" s="9" t="s">
        <v>0</v>
      </c>
      <c r="E5" s="9">
        <v>8</v>
      </c>
      <c r="F5" s="11">
        <v>10500</v>
      </c>
      <c r="G5" s="11">
        <f t="shared" si="0"/>
        <v>84000</v>
      </c>
      <c r="H5" s="21"/>
      <c r="I5" s="21" t="s">
        <v>25</v>
      </c>
    </row>
    <row r="6" spans="1:52" ht="153" x14ac:dyDescent="0.25">
      <c r="A6" s="9">
        <v>5</v>
      </c>
      <c r="B6" s="13" t="s">
        <v>20</v>
      </c>
      <c r="C6" s="13" t="s">
        <v>3</v>
      </c>
      <c r="D6" s="9" t="s">
        <v>0</v>
      </c>
      <c r="E6" s="9">
        <v>40</v>
      </c>
      <c r="F6" s="11">
        <v>547.71</v>
      </c>
      <c r="G6" s="11">
        <f t="shared" si="0"/>
        <v>21908.400000000001</v>
      </c>
      <c r="H6" s="22" t="s">
        <v>26</v>
      </c>
      <c r="I6" s="20" t="s">
        <v>23</v>
      </c>
    </row>
    <row r="7" spans="1:52" ht="26.25" customHeight="1" x14ac:dyDescent="0.25">
      <c r="A7" s="9">
        <v>6</v>
      </c>
      <c r="B7" s="6" t="s">
        <v>4</v>
      </c>
      <c r="C7" s="6" t="s">
        <v>5</v>
      </c>
      <c r="D7" s="9" t="s">
        <v>0</v>
      </c>
      <c r="E7" s="9">
        <v>36</v>
      </c>
      <c r="F7" s="11">
        <v>1500</v>
      </c>
      <c r="G7" s="11">
        <f t="shared" si="0"/>
        <v>54000</v>
      </c>
      <c r="H7" s="21"/>
      <c r="I7" s="21" t="s">
        <v>25</v>
      </c>
    </row>
    <row r="8" spans="1:52" x14ac:dyDescent="0.25">
      <c r="A8" s="9">
        <v>7</v>
      </c>
      <c r="B8" s="15" t="s">
        <v>21</v>
      </c>
      <c r="C8" s="14" t="s">
        <v>22</v>
      </c>
      <c r="D8" s="9" t="s">
        <v>0</v>
      </c>
      <c r="E8" s="14">
        <v>2</v>
      </c>
      <c r="F8" s="11">
        <v>2500</v>
      </c>
      <c r="G8" s="11">
        <f t="shared" si="0"/>
        <v>5000</v>
      </c>
      <c r="H8" s="21"/>
      <c r="I8" s="21" t="s">
        <v>25</v>
      </c>
    </row>
    <row r="9" spans="1:52" s="17" customFormat="1" x14ac:dyDescent="0.25">
      <c r="F9" s="18" t="s">
        <v>6</v>
      </c>
      <c r="G9" s="19">
        <f>SUM(G2:G8)</f>
        <v>210108.4</v>
      </c>
    </row>
  </sheetData>
  <pageMargins left="0.7" right="0.7" top="0.75" bottom="0.75" header="0.3" footer="0.3"/>
  <pageSetup paperSize="9" scale="50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2022-10-05T05:12:02Z</dcterms:modified>
</cp:coreProperties>
</file>