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1" i="1"/>
  <c r="G10"/>
  <c r="G9"/>
  <c r="G7"/>
  <c r="G6"/>
  <c r="G5"/>
  <c r="G4"/>
</calcChain>
</file>

<file path=xl/sharedStrings.xml><?xml version="1.0" encoding="utf-8"?>
<sst xmlns="http://schemas.openxmlformats.org/spreadsheetml/2006/main" count="28" uniqueCount="24">
  <si>
    <t>№</t>
  </si>
  <si>
    <t>Фармакологическая группа/ МНН</t>
  </si>
  <si>
    <t>Характеристика препарата с указанием дозировки, концентрации и лекарственной формы</t>
  </si>
  <si>
    <t>Единица измерения</t>
  </si>
  <si>
    <t>Количество</t>
  </si>
  <si>
    <t>Цена</t>
  </si>
  <si>
    <t>Сумма, тг</t>
  </si>
  <si>
    <t>Альбумин</t>
  </si>
  <si>
    <t>раствор для инфузий 10 %, 100 мл</t>
  </si>
  <si>
    <t>флакон</t>
  </si>
  <si>
    <t>туба</t>
  </si>
  <si>
    <t>Вазелин</t>
  </si>
  <si>
    <t>мазь для наружного применения 25 г</t>
  </si>
  <si>
    <t>Водорода перекись</t>
  </si>
  <si>
    <t>раствор 3 % 50 мл</t>
  </si>
  <si>
    <t>Декстроза</t>
  </si>
  <si>
    <t>раствор для инфузий 10 % 400 мл</t>
  </si>
  <si>
    <t>раствор для инъекций 1 %</t>
  </si>
  <si>
    <t xml:space="preserve">Протамин </t>
  </si>
  <si>
    <t>1000 МЕ раствор по 10мл</t>
  </si>
  <si>
    <t>Лекарственные средства</t>
  </si>
  <si>
    <t>Кладрибин</t>
  </si>
  <si>
    <t>ТОО "КФК "Медсервис Плюс"</t>
  </si>
  <si>
    <t>Глюкоза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</si>
</sst>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2" fontId="5" fillId="0" borderId="2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right" vertical="center" wrapText="1"/>
    </xf>
    <xf numFmtId="43" fontId="6" fillId="0" borderId="3" xfId="1" applyFont="1" applyFill="1" applyBorder="1" applyAlignment="1">
      <alignment horizontal="right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43" fontId="6" fillId="0" borderId="4" xfId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G19" sqref="G19"/>
    </sheetView>
  </sheetViews>
  <sheetFormatPr defaultRowHeight="15"/>
  <cols>
    <col min="1" max="1" width="5.5703125" customWidth="1"/>
    <col min="2" max="2" width="30.7109375" style="10" customWidth="1"/>
    <col min="3" max="3" width="38" style="10" customWidth="1"/>
    <col min="4" max="5" width="9.140625" style="9"/>
    <col min="6" max="6" width="12.5703125" style="9" customWidth="1"/>
    <col min="7" max="8" width="17.7109375" style="9" customWidth="1"/>
  </cols>
  <sheetData>
    <row r="1" spans="1:8" ht="15.75">
      <c r="A1" s="17" t="s">
        <v>20</v>
      </c>
      <c r="B1" s="17"/>
      <c r="C1" s="17"/>
      <c r="D1" s="17"/>
      <c r="E1" s="17"/>
      <c r="F1" s="17"/>
      <c r="G1" s="17"/>
      <c r="H1"/>
    </row>
    <row r="2" spans="1:8" ht="15.75">
      <c r="A2" s="18"/>
      <c r="B2" s="18"/>
      <c r="C2" s="18"/>
      <c r="D2" s="18"/>
      <c r="E2" s="18"/>
      <c r="F2" s="18"/>
      <c r="G2" s="18"/>
      <c r="H2"/>
    </row>
    <row r="3" spans="1:8" s="3" customFormat="1" ht="38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1" t="s">
        <v>5</v>
      </c>
      <c r="G3" s="12" t="s">
        <v>6</v>
      </c>
      <c r="H3" s="19" t="s">
        <v>22</v>
      </c>
    </row>
    <row r="4" spans="1:8">
      <c r="A4" s="4">
        <v>1</v>
      </c>
      <c r="B4" s="5" t="s">
        <v>7</v>
      </c>
      <c r="C4" s="5" t="s">
        <v>8</v>
      </c>
      <c r="D4" s="6" t="s">
        <v>9</v>
      </c>
      <c r="E4" s="6">
        <v>300</v>
      </c>
      <c r="F4" s="13">
        <v>6708.37</v>
      </c>
      <c r="G4" s="14">
        <f>E4*F4</f>
        <v>2012511</v>
      </c>
      <c r="H4" s="20"/>
    </row>
    <row r="5" spans="1:8">
      <c r="A5" s="4">
        <v>2</v>
      </c>
      <c r="B5" s="5" t="s">
        <v>11</v>
      </c>
      <c r="C5" s="5" t="s">
        <v>12</v>
      </c>
      <c r="D5" s="6" t="s">
        <v>10</v>
      </c>
      <c r="E5" s="6">
        <v>1000</v>
      </c>
      <c r="F5" s="13">
        <v>51.98</v>
      </c>
      <c r="G5" s="14">
        <f t="shared" ref="G5:G7" si="0">E5*F5</f>
        <v>51980</v>
      </c>
      <c r="H5" s="20"/>
    </row>
    <row r="6" spans="1:8">
      <c r="A6" s="4">
        <v>3</v>
      </c>
      <c r="B6" s="5" t="s">
        <v>13</v>
      </c>
      <c r="C6" s="5" t="s">
        <v>14</v>
      </c>
      <c r="D6" s="6" t="s">
        <v>9</v>
      </c>
      <c r="E6" s="6">
        <v>1200</v>
      </c>
      <c r="F6" s="13">
        <v>25.08</v>
      </c>
      <c r="G6" s="14">
        <f t="shared" si="0"/>
        <v>30095.999999999996</v>
      </c>
      <c r="H6" s="20"/>
    </row>
    <row r="7" spans="1:8">
      <c r="A7" s="21">
        <v>4</v>
      </c>
      <c r="B7" s="23" t="s">
        <v>15</v>
      </c>
      <c r="C7" s="23" t="s">
        <v>16</v>
      </c>
      <c r="D7" s="25" t="s">
        <v>9</v>
      </c>
      <c r="E7" s="25">
        <v>300</v>
      </c>
      <c r="F7" s="27">
        <v>215.97</v>
      </c>
      <c r="G7" s="28">
        <f t="shared" si="0"/>
        <v>64791</v>
      </c>
      <c r="H7" s="20">
        <v>182</v>
      </c>
    </row>
    <row r="8" spans="1:8">
      <c r="A8" s="22"/>
      <c r="B8" s="24"/>
      <c r="C8" s="24"/>
      <c r="D8" s="26"/>
      <c r="E8" s="26"/>
      <c r="F8" s="29"/>
      <c r="G8" s="30"/>
      <c r="H8" s="20" t="s">
        <v>23</v>
      </c>
    </row>
    <row r="9" spans="1:8">
      <c r="A9" s="4">
        <v>5</v>
      </c>
      <c r="B9" s="5" t="s">
        <v>21</v>
      </c>
      <c r="C9" s="5" t="s">
        <v>17</v>
      </c>
      <c r="D9" s="6" t="s">
        <v>9</v>
      </c>
      <c r="E9" s="6">
        <v>10</v>
      </c>
      <c r="F9" s="13">
        <v>31473.119999999999</v>
      </c>
      <c r="G9" s="14">
        <f t="shared" ref="G9" si="1">E9*F9</f>
        <v>314731.2</v>
      </c>
      <c r="H9" s="20"/>
    </row>
    <row r="10" spans="1:8">
      <c r="A10" s="4">
        <v>6</v>
      </c>
      <c r="B10" s="7" t="s">
        <v>18</v>
      </c>
      <c r="C10" s="7" t="s">
        <v>19</v>
      </c>
      <c r="D10" s="8" t="s">
        <v>9</v>
      </c>
      <c r="E10" s="8">
        <v>120</v>
      </c>
      <c r="F10" s="15">
        <v>3164</v>
      </c>
      <c r="G10" s="14">
        <f t="shared" ref="G10" si="2">E10*F10</f>
        <v>379680</v>
      </c>
      <c r="H10" s="20"/>
    </row>
    <row r="11" spans="1:8">
      <c r="G11" s="16">
        <f>SUM(G4:G10)</f>
        <v>2853789.2</v>
      </c>
      <c r="H11" s="16"/>
    </row>
  </sheetData>
  <mergeCells count="9">
    <mergeCell ref="A1:G1"/>
    <mergeCell ref="A2:G2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2019-04-17T06:59:40Z</dcterms:created>
  <dcterms:modified xsi:type="dcterms:W3CDTF">2019-04-26T03:59:55Z</dcterms:modified>
</cp:coreProperties>
</file>