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5" l="1"/>
  <c r="G8" s="1"/>
  <c r="G4"/>
</calcChain>
</file>

<file path=xl/sharedStrings.xml><?xml version="1.0" encoding="utf-8"?>
<sst xmlns="http://schemas.openxmlformats.org/spreadsheetml/2006/main" count="21" uniqueCount="20">
  <si>
    <t>№</t>
  </si>
  <si>
    <t>Наименование</t>
  </si>
  <si>
    <t>Характеристика</t>
  </si>
  <si>
    <t>Ед.изм</t>
  </si>
  <si>
    <t>Коли-чество</t>
  </si>
  <si>
    <t>Цена</t>
  </si>
  <si>
    <t>Сумма</t>
  </si>
  <si>
    <t>Всего:</t>
  </si>
  <si>
    <t>раствор для инъекций 2% 1 мл</t>
  </si>
  <si>
    <t xml:space="preserve">                Закуп ЛС и МИ</t>
  </si>
  <si>
    <t>раствор для инъекций 5000 МЕ\5 мл</t>
  </si>
  <si>
    <t>Протамин</t>
  </si>
  <si>
    <t>шт</t>
  </si>
  <si>
    <t>Хлоропирамин</t>
  </si>
  <si>
    <t>ампула</t>
  </si>
  <si>
    <t xml:space="preserve">Кружка Эсмарха </t>
  </si>
  <si>
    <t>Кружка Эсмарха, одноразовая №3 (пластик, на 2000мл.)</t>
  </si>
  <si>
    <t>Марля медицинская</t>
  </si>
  <si>
    <t>Марля медицинская отбеленная, плотность не менее 36 гр./м2. Соответствует ГОСТ 9412-93. Длина рулона не менее 1000 п.м., ширина не менее 90 см. Марля изготовлена из пряжи 100% хлопок. Марля простого полотняного плетения 1/1, число нитей - не менее 18 нитей на квадратный см. Капиллярность не менее 10 см/ч, белизна не менее 80%. Марля намотана в рулон на картонную или пластиковую втулку.</t>
  </si>
  <si>
    <t>п.метр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</si>
</sst>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72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43" fontId="4" fillId="0" borderId="0" xfId="1" applyFont="1"/>
    <xf numFmtId="43" fontId="0" fillId="0" borderId="0" xfId="1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2" fontId="4" fillId="0" borderId="0" xfId="1" applyNumberFormat="1" applyFont="1"/>
    <xf numFmtId="172" fontId="2" fillId="2" borderId="1" xfId="1" applyNumberFormat="1" applyFont="1" applyFill="1" applyBorder="1" applyAlignment="1">
      <alignment horizontal="center" vertical="center" wrapText="1"/>
    </xf>
    <xf numFmtId="172" fontId="2" fillId="0" borderId="1" xfId="1" applyNumberFormat="1" applyFont="1" applyBorder="1" applyAlignment="1">
      <alignment vertical="center"/>
    </xf>
    <xf numFmtId="172" fontId="0" fillId="0" borderId="0" xfId="1" applyNumberFormat="1" applyFont="1"/>
    <xf numFmtId="172" fontId="4" fillId="0" borderId="1" xfId="1" applyNumberFormat="1" applyFont="1" applyBorder="1" applyAlignment="1">
      <alignment vertical="center"/>
    </xf>
    <xf numFmtId="172" fontId="4" fillId="0" borderId="1" xfId="1" applyNumberFormat="1" applyFont="1" applyFill="1" applyBorder="1" applyAlignment="1">
      <alignment vertical="center" wrapText="1"/>
    </xf>
    <xf numFmtId="172" fontId="7" fillId="0" borderId="1" xfId="1" applyNumberFormat="1" applyFont="1" applyFill="1" applyBorder="1" applyAlignment="1">
      <alignment vertical="center" wrapText="1"/>
    </xf>
    <xf numFmtId="172" fontId="4" fillId="0" borderId="1" xfId="0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2" xfId="3"/>
    <cellStyle name="Обычный 5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"/>
  <sheetViews>
    <sheetView tabSelected="1" workbookViewId="0">
      <selection activeCell="C4" sqref="C4"/>
    </sheetView>
  </sheetViews>
  <sheetFormatPr defaultRowHeight="15"/>
  <cols>
    <col min="1" max="1" width="4.7109375" style="11" customWidth="1"/>
    <col min="2" max="2" width="17.7109375" customWidth="1"/>
    <col min="3" max="3" width="64.5703125" customWidth="1"/>
    <col min="5" max="5" width="9.140625" style="30" customWidth="1"/>
    <col min="6" max="6" width="11.140625" style="15" customWidth="1"/>
    <col min="7" max="7" width="15.28515625" customWidth="1"/>
    <col min="9" max="9" width="16" customWidth="1"/>
    <col min="10" max="10" width="26.7109375" customWidth="1"/>
  </cols>
  <sheetData>
    <row r="2" spans="1:10">
      <c r="A2" s="8" t="s">
        <v>9</v>
      </c>
      <c r="B2" s="5"/>
      <c r="C2" s="6"/>
      <c r="D2" s="6"/>
      <c r="E2" s="27"/>
      <c r="F2" s="14"/>
      <c r="G2" s="6"/>
    </row>
    <row r="3" spans="1:10" ht="25.5">
      <c r="A3" s="1" t="s">
        <v>0</v>
      </c>
      <c r="B3" s="2" t="s">
        <v>1</v>
      </c>
      <c r="C3" s="2" t="s">
        <v>2</v>
      </c>
      <c r="D3" s="3" t="s">
        <v>3</v>
      </c>
      <c r="E3" s="28" t="s">
        <v>4</v>
      </c>
      <c r="F3" s="4" t="s">
        <v>5</v>
      </c>
      <c r="G3" s="4" t="s">
        <v>6</v>
      </c>
    </row>
    <row r="4" spans="1:10">
      <c r="A4" s="9">
        <v>1</v>
      </c>
      <c r="B4" s="16" t="s">
        <v>11</v>
      </c>
      <c r="C4" s="16" t="s">
        <v>10</v>
      </c>
      <c r="D4" s="18" t="s">
        <v>12</v>
      </c>
      <c r="E4" s="31">
        <v>100</v>
      </c>
      <c r="F4" s="20">
        <v>1180</v>
      </c>
      <c r="G4" s="22">
        <f>F4*E4</f>
        <v>118000</v>
      </c>
    </row>
    <row r="5" spans="1:10">
      <c r="A5" s="9">
        <v>2</v>
      </c>
      <c r="B5" s="16" t="s">
        <v>13</v>
      </c>
      <c r="C5" s="16" t="s">
        <v>8</v>
      </c>
      <c r="D5" s="18" t="s">
        <v>14</v>
      </c>
      <c r="E5" s="32">
        <v>400</v>
      </c>
      <c r="F5" s="20">
        <v>75.64</v>
      </c>
      <c r="G5" s="21">
        <f>F5*E5</f>
        <v>30256</v>
      </c>
    </row>
    <row r="6" spans="1:10">
      <c r="A6" s="9">
        <v>3</v>
      </c>
      <c r="B6" s="25" t="s">
        <v>15</v>
      </c>
      <c r="C6" s="25" t="s">
        <v>16</v>
      </c>
      <c r="D6" s="23" t="s">
        <v>12</v>
      </c>
      <c r="E6" s="33">
        <v>5000</v>
      </c>
      <c r="F6" s="24">
        <v>704</v>
      </c>
      <c r="G6" s="21">
        <f>F6*E6</f>
        <v>3520000</v>
      </c>
      <c r="J6" s="26"/>
    </row>
    <row r="7" spans="1:10" ht="89.25">
      <c r="A7" s="9">
        <v>4</v>
      </c>
      <c r="B7" s="17" t="s">
        <v>17</v>
      </c>
      <c r="C7" s="17" t="s">
        <v>18</v>
      </c>
      <c r="D7" s="18" t="s">
        <v>19</v>
      </c>
      <c r="E7" s="34">
        <v>10000</v>
      </c>
      <c r="F7" s="19">
        <v>123.2</v>
      </c>
      <c r="G7" s="23">
        <f>F7*E7</f>
        <v>1232000</v>
      </c>
      <c r="J7" s="26"/>
    </row>
    <row r="8" spans="1:10">
      <c r="A8" s="9"/>
      <c r="B8" s="7" t="s">
        <v>7</v>
      </c>
      <c r="C8" s="7"/>
      <c r="D8" s="12"/>
      <c r="E8" s="29"/>
      <c r="F8" s="13"/>
      <c r="G8" s="13">
        <f>SUM(G4:G7)</f>
        <v>4900256</v>
      </c>
    </row>
    <row r="9" spans="1:10">
      <c r="A9" s="10"/>
      <c r="B9" s="6"/>
      <c r="C9" s="6"/>
      <c r="D9" s="6"/>
      <c r="E9" s="27"/>
      <c r="F9" s="14"/>
      <c r="G9" s="6"/>
    </row>
  </sheetData>
  <mergeCells count="1">
    <mergeCell ref="J6:J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2020-03-21T13:16:04Z</dcterms:modified>
</cp:coreProperties>
</file>