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27795" windowHeight="59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4" i="1"/>
  <c r="G5"/>
  <c r="G6"/>
  <c r="G3" l="1"/>
  <c r="G7" s="1"/>
</calcChain>
</file>

<file path=xl/sharedStrings.xml><?xml version="1.0" encoding="utf-8"?>
<sst xmlns="http://schemas.openxmlformats.org/spreadsheetml/2006/main" count="20" uniqueCount="18">
  <si>
    <t>Наименование</t>
  </si>
  <si>
    <t xml:space="preserve">Набор для катетер подключичный </t>
  </si>
  <si>
    <t xml:space="preserve">Рассасывающийся материал  (фиолетовый), условным № 4-0, длиной нити (см):  75,колющая игла (15-17мм) </t>
  </si>
  <si>
    <t>Педиатрическая цельнолитая артериальная канюля 8Fr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</si>
  <si>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8 Fr. (2.7мм)</t>
  </si>
  <si>
    <t>Баллонные катетеры для атриосептотомии</t>
  </si>
  <si>
    <t>№ п/п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</si>
  <si>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</si>
  <si>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</si>
  <si>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</si>
  <si>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</si>
  <si>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</si>
  <si>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Шовный хирургический  материал</t>
  </si>
  <si>
    <t>шт</t>
  </si>
  <si>
    <t>набор</t>
  </si>
  <si>
    <t xml:space="preserve">Закуп МИ </t>
  </si>
  <si>
    <t>Баллонный катетер для атриосептостомии разработан для максимального управления и контроля. Конструкция катетера с двойным просветом обеспечивает упругость, в сочетании с исключительной силой тяги. Безрисковый, низкопрофильный баллонный катетер для атриосептостомии. Непрогибающийся баллон. Внутренний просвет с отверстием на конце катетера для вставки направляющего проводника, катетер с углом 35 ° для облегчения доступа в левое предсердие. Может быть использован для новорожденных с небольшим левым предсердием. Платиновые маркеры для четкого позиционирования под рентген-контролем.</t>
  </si>
  <si>
    <t xml:space="preserve"> 1. Катетер центральный венозный Harsoria полиуретановый рентгеноконтрастный с инъекционными колпачками, размером: 20G(F3); длиной: 10см; диаметр: 0.9 мм;               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</si>
</sst>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3" fontId="8" fillId="0" borderId="1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6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5" fillId="0" borderId="1" xfId="6" applyFont="1" applyFill="1" applyBorder="1" applyAlignment="1">
      <alignment horizontal="center" vertical="center" wrapText="1"/>
    </xf>
    <xf numFmtId="43" fontId="7" fillId="0" borderId="1" xfId="6" applyFont="1" applyBorder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2"/>
    <cellStyle name="Обычный 2 2" xfId="5"/>
    <cellStyle name="Обычный 3" xfId="3"/>
    <cellStyle name="Обычный 5" xfId="4"/>
    <cellStyle name="Финансовый" xfId="6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C11" sqref="C11"/>
    </sheetView>
  </sheetViews>
  <sheetFormatPr defaultRowHeight="15"/>
  <cols>
    <col min="1" max="1" width="4.5703125" customWidth="1"/>
    <col min="2" max="2" width="17.7109375" customWidth="1"/>
    <col min="3" max="3" width="63.85546875" customWidth="1"/>
    <col min="4" max="4" width="9.140625" style="11"/>
    <col min="5" max="5" width="13" style="11" customWidth="1"/>
    <col min="6" max="6" width="16.42578125" style="14" customWidth="1"/>
    <col min="7" max="7" width="14.28515625" style="11" customWidth="1"/>
  </cols>
  <sheetData>
    <row r="1" spans="1:7">
      <c r="A1" s="3" t="s">
        <v>15</v>
      </c>
      <c r="B1" s="4"/>
      <c r="C1" s="4"/>
      <c r="D1" s="9"/>
      <c r="E1" s="9"/>
      <c r="F1" s="10"/>
    </row>
    <row r="2" spans="1:7" ht="24">
      <c r="A2" s="1" t="s">
        <v>6</v>
      </c>
      <c r="B2" s="1" t="s">
        <v>0</v>
      </c>
      <c r="C2" s="1" t="s">
        <v>7</v>
      </c>
      <c r="D2" s="1" t="s">
        <v>8</v>
      </c>
      <c r="E2" s="1" t="s">
        <v>9</v>
      </c>
      <c r="F2" s="1" t="s">
        <v>10</v>
      </c>
      <c r="G2" s="12" t="s">
        <v>11</v>
      </c>
    </row>
    <row r="3" spans="1:7" ht="127.5">
      <c r="A3" s="5">
        <v>1</v>
      </c>
      <c r="B3" s="15" t="s">
        <v>5</v>
      </c>
      <c r="C3" s="15" t="s">
        <v>16</v>
      </c>
      <c r="D3" s="2" t="s">
        <v>13</v>
      </c>
      <c r="E3" s="5">
        <v>2</v>
      </c>
      <c r="F3" s="6">
        <v>321000</v>
      </c>
      <c r="G3" s="8">
        <f>E3*F3</f>
        <v>642000</v>
      </c>
    </row>
    <row r="4" spans="1:7" ht="170.25" customHeight="1">
      <c r="A4" s="5">
        <v>2</v>
      </c>
      <c r="B4" s="16" t="s">
        <v>1</v>
      </c>
      <c r="C4" s="16" t="s">
        <v>17</v>
      </c>
      <c r="D4" s="2" t="s">
        <v>14</v>
      </c>
      <c r="E4" s="5">
        <v>50</v>
      </c>
      <c r="F4" s="5">
        <v>5500</v>
      </c>
      <c r="G4" s="8">
        <f t="shared" ref="G4:G6" si="0">E4*F4</f>
        <v>275000</v>
      </c>
    </row>
    <row r="5" spans="1:7" ht="38.25">
      <c r="A5" s="5">
        <v>3</v>
      </c>
      <c r="B5" s="16" t="s">
        <v>12</v>
      </c>
      <c r="C5" s="16" t="s">
        <v>2</v>
      </c>
      <c r="D5" s="2" t="s">
        <v>13</v>
      </c>
      <c r="E5" s="5">
        <v>150</v>
      </c>
      <c r="F5" s="5">
        <v>1774</v>
      </c>
      <c r="G5" s="8">
        <f t="shared" si="0"/>
        <v>266100</v>
      </c>
    </row>
    <row r="6" spans="1:7" ht="89.25">
      <c r="A6" s="5">
        <v>4</v>
      </c>
      <c r="B6" s="16" t="s">
        <v>3</v>
      </c>
      <c r="C6" s="16" t="s">
        <v>4</v>
      </c>
      <c r="D6" s="2" t="s">
        <v>13</v>
      </c>
      <c r="E6" s="5">
        <v>20</v>
      </c>
      <c r="F6" s="5">
        <v>35900</v>
      </c>
      <c r="G6" s="8">
        <f t="shared" si="0"/>
        <v>718000</v>
      </c>
    </row>
    <row r="7" spans="1:7">
      <c r="A7" s="7"/>
      <c r="B7" s="7"/>
      <c r="C7" s="7"/>
      <c r="D7" s="2"/>
      <c r="E7" s="5"/>
      <c r="F7" s="5"/>
      <c r="G7" s="13">
        <f>SUM(G3:G6)</f>
        <v>1901100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2020-04-15T05:54:28Z</cp:lastPrinted>
  <dcterms:created xsi:type="dcterms:W3CDTF">2020-04-14T07:09:09Z</dcterms:created>
  <dcterms:modified xsi:type="dcterms:W3CDTF">2020-04-15T10:30:07Z</dcterms:modified>
</cp:coreProperties>
</file>