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 l="1"/>
  <c r="G6"/>
  <c r="G7" l="1"/>
</calcChain>
</file>

<file path=xl/sharedStrings.xml><?xml version="1.0" encoding="utf-8"?>
<sst xmlns="http://schemas.openxmlformats.org/spreadsheetml/2006/main" count="26" uniqueCount="21">
  <si>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</si>
  <si>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</si>
  <si>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</si>
  <si>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</si>
  <si>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</si>
  <si>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</si>
  <si>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Симетикон</t>
  </si>
  <si>
    <t>Всего:</t>
  </si>
  <si>
    <t xml:space="preserve">Кальция глюконат </t>
  </si>
  <si>
    <t xml:space="preserve">раствор для инъекций 100 мг/мл, 5 мл </t>
  </si>
  <si>
    <t>флакон</t>
  </si>
  <si>
    <t>Этопозид</t>
  </si>
  <si>
    <t>концентрат для приготовления раствора для инфузий 100 мг/мл,5 мл</t>
  </si>
  <si>
    <t>Коли-              чество</t>
  </si>
  <si>
    <t>ампула</t>
  </si>
  <si>
    <t>суспензия 50 мл</t>
  </si>
  <si>
    <t xml:space="preserve"> Лекарственные средства</t>
  </si>
  <si>
    <t>ТОО "Интерфармсервис"</t>
  </si>
  <si>
    <t>Победитель</t>
  </si>
  <si>
    <t>-</t>
  </si>
  <si>
    <t>1 600,00                                   Этолон                                      Целон Лабс, Индия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</si>
</sst>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left" vertical="center"/>
    </xf>
    <xf numFmtId="4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I20" sqref="I20"/>
    </sheetView>
  </sheetViews>
  <sheetFormatPr defaultRowHeight="12.75"/>
  <cols>
    <col min="1" max="1" width="6" style="15" customWidth="1"/>
    <col min="2" max="2" width="30.5703125" style="16" customWidth="1"/>
    <col min="3" max="3" width="40" style="17" customWidth="1"/>
    <col min="4" max="4" width="11.28515625" style="15" customWidth="1"/>
    <col min="5" max="6" width="13.140625" style="15" customWidth="1"/>
    <col min="7" max="7" width="17.42578125" style="15" customWidth="1"/>
    <col min="8" max="8" width="24.7109375" style="12" customWidth="1"/>
    <col min="9" max="9" width="25.7109375" style="12" customWidth="1"/>
    <col min="10" max="16384" width="9.140625" style="12"/>
  </cols>
  <sheetData>
    <row r="1" spans="1:9">
      <c r="A1" s="21"/>
    </row>
    <row r="2" spans="1:9" ht="15" customHeight="1">
      <c r="A2" s="22" t="s">
        <v>16</v>
      </c>
      <c r="B2" s="22"/>
      <c r="C2" s="22"/>
      <c r="D2" s="22"/>
      <c r="E2" s="22"/>
      <c r="F2" s="22"/>
      <c r="G2" s="22"/>
    </row>
    <row r="3" spans="1:9" ht="25.5">
      <c r="A3" s="2" t="s">
        <v>0</v>
      </c>
      <c r="B3" s="1" t="s">
        <v>1</v>
      </c>
      <c r="C3" s="1" t="s">
        <v>2</v>
      </c>
      <c r="D3" s="5" t="s">
        <v>3</v>
      </c>
      <c r="E3" s="6" t="s">
        <v>13</v>
      </c>
      <c r="F3" s="7" t="s">
        <v>4</v>
      </c>
      <c r="G3" s="7" t="s">
        <v>5</v>
      </c>
      <c r="H3" s="23" t="s">
        <v>17</v>
      </c>
      <c r="I3" s="23" t="s">
        <v>18</v>
      </c>
    </row>
    <row r="4" spans="1:9">
      <c r="A4" s="3">
        <v>1</v>
      </c>
      <c r="B4" s="19" t="s">
        <v>8</v>
      </c>
      <c r="C4" s="18" t="s">
        <v>9</v>
      </c>
      <c r="D4" s="10" t="s">
        <v>10</v>
      </c>
      <c r="E4" s="4">
        <v>12000</v>
      </c>
      <c r="F4" s="8">
        <v>46.5</v>
      </c>
      <c r="G4" s="9">
        <f>E4*F4</f>
        <v>558000</v>
      </c>
      <c r="H4" s="24" t="s">
        <v>19</v>
      </c>
      <c r="I4" s="24" t="s">
        <v>19</v>
      </c>
    </row>
    <row r="5" spans="1:9" ht="38.25">
      <c r="A5" s="3">
        <v>2</v>
      </c>
      <c r="B5" s="19" t="s">
        <v>11</v>
      </c>
      <c r="C5" s="19" t="s">
        <v>12</v>
      </c>
      <c r="D5" s="10" t="s">
        <v>14</v>
      </c>
      <c r="E5" s="4">
        <v>1500</v>
      </c>
      <c r="F5" s="9">
        <v>1602.24</v>
      </c>
      <c r="G5" s="9">
        <f t="shared" ref="G5:G6" si="0">E5*F5</f>
        <v>2403360</v>
      </c>
      <c r="H5" s="25" t="s">
        <v>20</v>
      </c>
      <c r="I5" s="23" t="s">
        <v>17</v>
      </c>
    </row>
    <row r="6" spans="1:9">
      <c r="A6" s="3">
        <v>3</v>
      </c>
      <c r="B6" s="19" t="s">
        <v>6</v>
      </c>
      <c r="C6" s="20" t="s">
        <v>15</v>
      </c>
      <c r="D6" s="11" t="s">
        <v>10</v>
      </c>
      <c r="E6" s="4">
        <v>200</v>
      </c>
      <c r="F6" s="9">
        <v>1421.37</v>
      </c>
      <c r="G6" s="9">
        <f t="shared" si="0"/>
        <v>284274</v>
      </c>
      <c r="H6" s="24" t="s">
        <v>19</v>
      </c>
      <c r="I6" s="24" t="s">
        <v>19</v>
      </c>
    </row>
    <row r="7" spans="1:9">
      <c r="A7" s="3"/>
      <c r="B7" s="13" t="s">
        <v>7</v>
      </c>
      <c r="C7" s="3"/>
      <c r="D7" s="3"/>
      <c r="E7" s="3"/>
      <c r="F7" s="3"/>
      <c r="G7" s="14">
        <f>SUM(G4:G6)</f>
        <v>3245634</v>
      </c>
      <c r="H7" s="24"/>
      <c r="I7" s="24"/>
    </row>
  </sheetData>
  <mergeCells count="1">
    <mergeCell ref="A2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2020-05-13T02:19:55Z</dcterms:modified>
</cp:coreProperties>
</file>