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5" i="1"/>
  <c r="G6"/>
  <c r="G7"/>
  <c r="G8" s="1"/>
  <c r="G4"/>
</calcChain>
</file>

<file path=xl/sharedStrings.xml><?xml version="1.0" encoding="utf-8"?>
<sst xmlns="http://schemas.openxmlformats.org/spreadsheetml/2006/main" count="21" uniqueCount="19">
  <si>
    <t>№ п/п</t>
  </si>
  <si>
    <t>Наименование</t>
  </si>
  <si>
    <t>Характеристика, форма выпуска</t>
  </si>
  <si>
    <t>Ед.изм</t>
  </si>
  <si>
    <t>Цена, тенге</t>
  </si>
  <si>
    <t>Сумма, тенге</t>
  </si>
  <si>
    <t>Всего:</t>
  </si>
  <si>
    <t>флакон</t>
  </si>
  <si>
    <t>Коли-              чество</t>
  </si>
  <si>
    <t xml:space="preserve"> Лекарственные средства</t>
  </si>
  <si>
    <t>таблетки 250 мг</t>
  </si>
  <si>
    <t>Пирантел</t>
  </si>
  <si>
    <t xml:space="preserve">таблетки 100 мг </t>
  </si>
  <si>
    <t xml:space="preserve">Мебендазол </t>
  </si>
  <si>
    <t>порошок для приготовления раствора для инъекций, 1 г</t>
  </si>
  <si>
    <t>Цефоперазон</t>
  </si>
  <si>
    <t>таблетки, покрытые пленочной оболочкой 25 мг</t>
  </si>
  <si>
    <t>Силденафил</t>
  </si>
  <si>
    <t>таблетка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</si>
</sst>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#,##0.00\ _₽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43" fontId="4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164" fontId="4" fillId="2" borderId="1" xfId="1" applyNumberFormat="1" applyFont="1" applyFill="1" applyBorder="1" applyAlignment="1" applyProtection="1">
      <alignment horizontal="center" vertical="center" wrapText="1"/>
    </xf>
    <xf numFmtId="43" fontId="4" fillId="2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D22" sqref="D22"/>
    </sheetView>
  </sheetViews>
  <sheetFormatPr defaultRowHeight="12.75"/>
  <cols>
    <col min="1" max="1" width="6" style="6" customWidth="1"/>
    <col min="2" max="2" width="30.5703125" style="4" customWidth="1"/>
    <col min="3" max="3" width="40" style="5" customWidth="1"/>
    <col min="4" max="4" width="11.28515625" style="6" customWidth="1"/>
    <col min="5" max="6" width="13.140625" style="6" customWidth="1"/>
    <col min="7" max="7" width="17.42578125" style="6" customWidth="1"/>
    <col min="8" max="8" width="15" style="7" customWidth="1"/>
    <col min="9" max="16384" width="9.140625" style="7"/>
  </cols>
  <sheetData>
    <row r="1" spans="1:7">
      <c r="A1" s="3"/>
    </row>
    <row r="2" spans="1:7" ht="15" customHeight="1">
      <c r="A2" s="20" t="s">
        <v>9</v>
      </c>
      <c r="B2" s="20"/>
      <c r="C2" s="20"/>
      <c r="D2" s="20"/>
      <c r="E2" s="20"/>
      <c r="F2" s="20"/>
      <c r="G2" s="20"/>
    </row>
    <row r="3" spans="1:7" ht="25.5">
      <c r="A3" s="8" t="s">
        <v>0</v>
      </c>
      <c r="B3" s="9" t="s">
        <v>1</v>
      </c>
      <c r="C3" s="9" t="s">
        <v>2</v>
      </c>
      <c r="D3" s="2" t="s">
        <v>3</v>
      </c>
      <c r="E3" s="1" t="s">
        <v>8</v>
      </c>
      <c r="F3" s="2" t="s">
        <v>4</v>
      </c>
      <c r="G3" s="2" t="s">
        <v>5</v>
      </c>
    </row>
    <row r="4" spans="1:7" ht="25.5">
      <c r="A4" s="10">
        <v>1</v>
      </c>
      <c r="B4" s="16" t="s">
        <v>17</v>
      </c>
      <c r="C4" s="17" t="s">
        <v>16</v>
      </c>
      <c r="D4" s="11" t="s">
        <v>18</v>
      </c>
      <c r="E4" s="18">
        <v>50</v>
      </c>
      <c r="F4" s="19">
        <v>558</v>
      </c>
      <c r="G4" s="12">
        <f>E4*F4</f>
        <v>27900</v>
      </c>
    </row>
    <row r="5" spans="1:7" ht="25.5">
      <c r="A5" s="10">
        <v>2</v>
      </c>
      <c r="B5" s="17" t="s">
        <v>15</v>
      </c>
      <c r="C5" s="17" t="s">
        <v>14</v>
      </c>
      <c r="D5" s="11" t="s">
        <v>7</v>
      </c>
      <c r="E5" s="18">
        <v>1500</v>
      </c>
      <c r="F5" s="19">
        <v>1149.3800000000001</v>
      </c>
      <c r="G5" s="12">
        <f t="shared" ref="G5:G7" si="0">E5*F5</f>
        <v>1724070.0000000002</v>
      </c>
    </row>
    <row r="6" spans="1:7">
      <c r="A6" s="10">
        <v>3</v>
      </c>
      <c r="B6" s="17" t="s">
        <v>13</v>
      </c>
      <c r="C6" s="17" t="s">
        <v>12</v>
      </c>
      <c r="D6" s="11" t="s">
        <v>18</v>
      </c>
      <c r="E6" s="18">
        <v>50</v>
      </c>
      <c r="F6" s="19">
        <v>125.99</v>
      </c>
      <c r="G6" s="12">
        <f t="shared" si="0"/>
        <v>6299.5</v>
      </c>
    </row>
    <row r="7" spans="1:7">
      <c r="A7" s="10">
        <v>4</v>
      </c>
      <c r="B7" s="17" t="s">
        <v>11</v>
      </c>
      <c r="C7" s="17" t="s">
        <v>10</v>
      </c>
      <c r="D7" s="11" t="s">
        <v>18</v>
      </c>
      <c r="E7" s="18">
        <v>20</v>
      </c>
      <c r="F7" s="19">
        <v>107.71</v>
      </c>
      <c r="G7" s="12">
        <f t="shared" si="0"/>
        <v>2154.1999999999998</v>
      </c>
    </row>
    <row r="8" spans="1:7">
      <c r="A8" s="10"/>
      <c r="B8" s="13" t="s">
        <v>6</v>
      </c>
      <c r="C8" s="14"/>
      <c r="D8" s="14"/>
      <c r="E8" s="14"/>
      <c r="F8" s="14"/>
      <c r="G8" s="15">
        <f>SUM(G4:G7)</f>
        <v>1760423.7000000002</v>
      </c>
    </row>
  </sheetData>
  <mergeCells count="1">
    <mergeCell ref="A2:G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2020-05-15T09:37:44Z</dcterms:modified>
</cp:coreProperties>
</file>