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5" i="1"/>
  <c r="G6"/>
  <c r="G7"/>
  <c r="G4"/>
  <c r="G8" l="1"/>
</calcChain>
</file>

<file path=xl/sharedStrings.xml><?xml version="1.0" encoding="utf-8"?>
<sst xmlns="http://schemas.openxmlformats.org/spreadsheetml/2006/main" count="36" uniqueCount="27">
  <si>
    <t>№ п/п</t>
  </si>
  <si>
    <t>Наименование</t>
  </si>
  <si>
    <t>Характеристика, форма выпуска</t>
  </si>
  <si>
    <t>Ед.изм</t>
  </si>
  <si>
    <t>Цена, тенге</t>
  </si>
  <si>
    <t>Сумма, тенге</t>
  </si>
  <si>
    <t>Всего:</t>
  </si>
  <si>
    <t>флакон</t>
  </si>
  <si>
    <t>Коли-              чество</t>
  </si>
  <si>
    <t xml:space="preserve"> Лекарственные средства</t>
  </si>
  <si>
    <t>таблетки 250 мг</t>
  </si>
  <si>
    <t>Пирантел</t>
  </si>
  <si>
    <t xml:space="preserve">таблетки 100 мг </t>
  </si>
  <si>
    <t xml:space="preserve">Мебендазол </t>
  </si>
  <si>
    <t>порошок для приготовления раствора для инъекций, 1 г</t>
  </si>
  <si>
    <t>Цефоперазон</t>
  </si>
  <si>
    <t>таблетки, покрытые пленочной оболочкой 25 мг</t>
  </si>
  <si>
    <t>Силденафил</t>
  </si>
  <si>
    <t>таблетка</t>
  </si>
  <si>
    <t>ТОО "КФК МЕДСЕРВИС ПЛЮС"</t>
  </si>
  <si>
    <t>ТОО "INKAR"</t>
  </si>
  <si>
    <t>Победитель</t>
  </si>
  <si>
    <t>-</t>
  </si>
  <si>
    <t>255,00                                               Синегра, НОБЕЛ Алмат, фармфабрика, Казахстан,                   РК-ЛС-5№018508</t>
  </si>
  <si>
    <t>1 020,00                                        Цефобоцид, Борщаговский ХФЗ, Украина Киев,                               РК-ЛС-5№019632</t>
  </si>
  <si>
    <t>557,00                          Синегра, НОБЕЛ Алмат, фармфабрика, Казахстан,                                    РК-ЛС-5№018508</t>
  </si>
  <si>
    <t>560,00                              Медоцеф, Медокеми Лтд, Кипр,                            РК-ЛС-5№015058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</si>
</sst>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3" fontId="0" fillId="0" borderId="0" xfId="1" applyFont="1"/>
    <xf numFmtId="43" fontId="1" fillId="2" borderId="0" xfId="1" applyFont="1" applyFill="1"/>
    <xf numFmtId="43" fontId="2" fillId="4" borderId="1" xfId="1" applyFont="1" applyFill="1" applyBorder="1" applyAlignment="1">
      <alignment horizontal="center" vertical="center" wrapText="1"/>
    </xf>
    <xf numFmtId="43" fontId="2" fillId="4" borderId="1" xfId="1" applyFont="1" applyFill="1" applyBorder="1" applyAlignment="1">
      <alignment horizontal="center" vertical="center"/>
    </xf>
    <xf numFmtId="43" fontId="1" fillId="0" borderId="0" xfId="1" applyFont="1"/>
    <xf numFmtId="43" fontId="1" fillId="3" borderId="1" xfId="1" applyFont="1" applyFill="1" applyBorder="1" applyAlignment="1">
      <alignment horizontal="center" vertical="center" wrapText="1"/>
    </xf>
    <xf numFmtId="43" fontId="1" fillId="4" borderId="1" xfId="1" applyFont="1" applyFill="1" applyBorder="1" applyAlignment="1">
      <alignment horizontal="center" vertical="center" wrapText="1"/>
    </xf>
    <xf numFmtId="43" fontId="1" fillId="4" borderId="1" xfId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workbookViewId="0">
      <selection activeCell="C16" sqref="C16"/>
    </sheetView>
  </sheetViews>
  <sheetFormatPr defaultRowHeight="12.75"/>
  <cols>
    <col min="1" max="1" width="8" style="3" customWidth="1"/>
    <col min="2" max="2" width="30.5703125" style="1" customWidth="1"/>
    <col min="3" max="3" width="40" style="2" customWidth="1"/>
    <col min="4" max="4" width="11.28515625" style="3" customWidth="1"/>
    <col min="5" max="6" width="13.140625" style="3" customWidth="1"/>
    <col min="7" max="7" width="17.42578125" style="3" customWidth="1"/>
    <col min="8" max="8" width="28.28515625" style="14" customWidth="1"/>
    <col min="9" max="9" width="22" style="14" customWidth="1"/>
    <col min="10" max="10" width="16.7109375" style="14" customWidth="1"/>
    <col min="11" max="16384" width="9.140625" style="4"/>
  </cols>
  <sheetData>
    <row r="1" spans="1:13" ht="15">
      <c r="A1"/>
      <c r="B1"/>
      <c r="C1"/>
      <c r="D1"/>
      <c r="E1"/>
      <c r="F1"/>
      <c r="G1"/>
      <c r="H1" s="13"/>
      <c r="I1" s="13"/>
      <c r="J1" s="13"/>
      <c r="K1"/>
      <c r="L1"/>
      <c r="M1"/>
    </row>
    <row r="2" spans="1:13" ht="15" customHeight="1">
      <c r="A2" s="5" t="s">
        <v>9</v>
      </c>
      <c r="B2" s="6"/>
      <c r="C2" s="6"/>
      <c r="D2" s="6"/>
      <c r="E2" s="6"/>
      <c r="F2" s="6"/>
      <c r="G2" s="6"/>
      <c r="H2" s="17"/>
      <c r="I2" s="17"/>
      <c r="J2" s="17"/>
      <c r="K2"/>
      <c r="L2"/>
      <c r="M2"/>
    </row>
    <row r="3" spans="1:13" ht="25.5">
      <c r="A3" s="7" t="s">
        <v>0</v>
      </c>
      <c r="B3" s="7" t="s">
        <v>1</v>
      </c>
      <c r="C3" s="7" t="s">
        <v>2</v>
      </c>
      <c r="D3" s="7" t="s">
        <v>3</v>
      </c>
      <c r="E3" s="11" t="s">
        <v>8</v>
      </c>
      <c r="F3" s="7" t="s">
        <v>4</v>
      </c>
      <c r="G3" s="7" t="s">
        <v>5</v>
      </c>
      <c r="H3" s="15" t="s">
        <v>19</v>
      </c>
      <c r="I3" s="16" t="s">
        <v>20</v>
      </c>
      <c r="J3" s="16" t="s">
        <v>21</v>
      </c>
      <c r="K3"/>
      <c r="L3"/>
      <c r="M3"/>
    </row>
    <row r="4" spans="1:13" ht="63.75">
      <c r="A4" s="8">
        <v>1</v>
      </c>
      <c r="B4" s="9" t="s">
        <v>17</v>
      </c>
      <c r="C4" s="12" t="s">
        <v>16</v>
      </c>
      <c r="D4" s="8" t="s">
        <v>18</v>
      </c>
      <c r="E4" s="8">
        <v>50</v>
      </c>
      <c r="F4" s="8">
        <v>558</v>
      </c>
      <c r="G4" s="8">
        <f>E4*F4</f>
        <v>27900</v>
      </c>
      <c r="H4" s="18" t="s">
        <v>23</v>
      </c>
      <c r="I4" s="19" t="s">
        <v>25</v>
      </c>
      <c r="J4" s="15" t="s">
        <v>19</v>
      </c>
      <c r="K4"/>
      <c r="L4"/>
      <c r="M4"/>
    </row>
    <row r="5" spans="1:13" ht="51">
      <c r="A5" s="8">
        <v>2</v>
      </c>
      <c r="B5" s="9" t="s">
        <v>15</v>
      </c>
      <c r="C5" s="12" t="s">
        <v>14</v>
      </c>
      <c r="D5" s="8" t="s">
        <v>7</v>
      </c>
      <c r="E5" s="8">
        <v>1500</v>
      </c>
      <c r="F5" s="8">
        <v>1149.3800000000001</v>
      </c>
      <c r="G5" s="8">
        <f t="shared" ref="G5:G7" si="0">E5*F5</f>
        <v>1724070.0000000002</v>
      </c>
      <c r="H5" s="19" t="s">
        <v>24</v>
      </c>
      <c r="I5" s="18" t="s">
        <v>26</v>
      </c>
      <c r="J5" s="16" t="s">
        <v>20</v>
      </c>
      <c r="K5"/>
      <c r="L5"/>
      <c r="M5"/>
    </row>
    <row r="6" spans="1:13" ht="15">
      <c r="A6" s="8">
        <v>3</v>
      </c>
      <c r="B6" s="9" t="s">
        <v>13</v>
      </c>
      <c r="C6" s="9" t="s">
        <v>12</v>
      </c>
      <c r="D6" s="8" t="s">
        <v>18</v>
      </c>
      <c r="E6" s="8">
        <v>50</v>
      </c>
      <c r="F6" s="8">
        <v>125.99</v>
      </c>
      <c r="G6" s="8">
        <f t="shared" si="0"/>
        <v>6299.5</v>
      </c>
      <c r="H6" s="20" t="s">
        <v>22</v>
      </c>
      <c r="I6" s="20" t="s">
        <v>22</v>
      </c>
      <c r="J6" s="20" t="s">
        <v>22</v>
      </c>
      <c r="K6"/>
      <c r="L6"/>
      <c r="M6"/>
    </row>
    <row r="7" spans="1:13" ht="15">
      <c r="A7" s="8">
        <v>4</v>
      </c>
      <c r="B7" s="9" t="s">
        <v>11</v>
      </c>
      <c r="C7" s="9" t="s">
        <v>10</v>
      </c>
      <c r="D7" s="8" t="s">
        <v>18</v>
      </c>
      <c r="E7" s="8">
        <v>20</v>
      </c>
      <c r="F7" s="8">
        <v>107.71</v>
      </c>
      <c r="G7" s="8">
        <f t="shared" si="0"/>
        <v>2154.1999999999998</v>
      </c>
      <c r="H7" s="20" t="s">
        <v>22</v>
      </c>
      <c r="I7" s="20" t="s">
        <v>22</v>
      </c>
      <c r="J7" s="20" t="s">
        <v>22</v>
      </c>
      <c r="K7"/>
      <c r="L7"/>
      <c r="M7"/>
    </row>
    <row r="8" spans="1:13" ht="15">
      <c r="A8" s="8"/>
      <c r="B8" s="10" t="s">
        <v>6</v>
      </c>
      <c r="C8" s="9"/>
      <c r="D8" s="8"/>
      <c r="E8" s="8"/>
      <c r="F8" s="8"/>
      <c r="G8" s="7">
        <f>SUM(G4:G7)</f>
        <v>1760423.7000000002</v>
      </c>
      <c r="H8" s="20"/>
      <c r="I8" s="20"/>
      <c r="J8" s="20"/>
      <c r="K8"/>
      <c r="L8"/>
      <c r="M8"/>
    </row>
    <row r="9" spans="1:13" ht="15">
      <c r="A9"/>
      <c r="B9"/>
      <c r="C9"/>
      <c r="D9"/>
      <c r="E9"/>
      <c r="F9"/>
      <c r="G9"/>
      <c r="H9" s="13"/>
      <c r="I9" s="13"/>
      <c r="J9" s="13"/>
      <c r="K9"/>
      <c r="L9"/>
      <c r="M9"/>
    </row>
    <row r="10" spans="1:13" ht="15">
      <c r="A10"/>
      <c r="B10"/>
      <c r="C10"/>
      <c r="D10"/>
      <c r="E10"/>
      <c r="F10"/>
      <c r="G10"/>
      <c r="H10" s="13"/>
      <c r="I10" s="13"/>
      <c r="J10" s="13"/>
      <c r="K10"/>
      <c r="L10"/>
      <c r="M10"/>
    </row>
    <row r="11" spans="1:13" ht="15">
      <c r="A11"/>
      <c r="B11"/>
      <c r="C11"/>
      <c r="D11"/>
      <c r="E11"/>
      <c r="F11"/>
      <c r="G11"/>
      <c r="H11" s="13"/>
      <c r="I11" s="13"/>
      <c r="J11" s="13"/>
      <c r="K11"/>
      <c r="L11"/>
      <c r="M11"/>
    </row>
    <row r="12" spans="1:13" ht="15">
      <c r="A12"/>
      <c r="B12"/>
      <c r="C12"/>
      <c r="D12"/>
      <c r="E12"/>
      <c r="F12"/>
      <c r="G12"/>
      <c r="H12" s="13"/>
      <c r="I12" s="13"/>
      <c r="J12" s="13"/>
      <c r="K12"/>
      <c r="L12"/>
      <c r="M12"/>
    </row>
    <row r="13" spans="1:13" ht="15">
      <c r="A13"/>
      <c r="B13"/>
      <c r="C13"/>
      <c r="D13"/>
      <c r="E13"/>
      <c r="F13"/>
      <c r="G13"/>
      <c r="H13" s="13"/>
      <c r="I13" s="13"/>
      <c r="J13" s="13"/>
      <c r="K13"/>
      <c r="L13"/>
      <c r="M13"/>
    </row>
    <row r="14" spans="1:13" ht="15">
      <c r="A14"/>
      <c r="B14"/>
      <c r="C14"/>
      <c r="D14"/>
      <c r="E14"/>
      <c r="F14"/>
      <c r="G14"/>
      <c r="H14" s="13"/>
      <c r="I14" s="13"/>
      <c r="J14" s="13"/>
      <c r="K14"/>
      <c r="L14"/>
      <c r="M14"/>
    </row>
    <row r="15" spans="1:13" ht="15">
      <c r="A15"/>
      <c r="B15"/>
      <c r="C15"/>
      <c r="D15"/>
      <c r="E15"/>
      <c r="F15"/>
      <c r="G15"/>
      <c r="H15" s="13"/>
      <c r="I15" s="13"/>
      <c r="J15" s="13"/>
      <c r="K15"/>
      <c r="L15"/>
      <c r="M15"/>
    </row>
    <row r="16" spans="1:13" ht="15">
      <c r="A16"/>
      <c r="B16"/>
      <c r="C16"/>
      <c r="D16"/>
      <c r="E16"/>
      <c r="F16"/>
      <c r="G16"/>
      <c r="H16" s="13"/>
      <c r="I16" s="13"/>
      <c r="J16" s="13"/>
      <c r="K16"/>
      <c r="L16"/>
      <c r="M16"/>
    </row>
    <row r="17" spans="1:13" ht="15">
      <c r="A17"/>
      <c r="B17"/>
      <c r="C17"/>
      <c r="D17"/>
      <c r="E17"/>
      <c r="F17"/>
      <c r="G17"/>
      <c r="H17" s="13"/>
      <c r="I17" s="13"/>
      <c r="J17" s="13"/>
      <c r="K17"/>
      <c r="L17"/>
      <c r="M17"/>
    </row>
    <row r="18" spans="1:13" ht="15">
      <c r="A18"/>
      <c r="B18"/>
      <c r="C18"/>
      <c r="D18"/>
      <c r="E18"/>
      <c r="F18"/>
      <c r="G18"/>
      <c r="H18" s="13"/>
      <c r="I18" s="13"/>
      <c r="J18" s="13"/>
      <c r="K18"/>
      <c r="L18"/>
      <c r="M18"/>
    </row>
    <row r="19" spans="1:13" ht="15">
      <c r="A19"/>
      <c r="B19"/>
      <c r="C19"/>
      <c r="D19"/>
      <c r="E19"/>
      <c r="F19"/>
      <c r="G19"/>
      <c r="H19" s="13"/>
      <c r="I19" s="13"/>
      <c r="J19" s="13"/>
      <c r="K19"/>
      <c r="L19"/>
      <c r="M19"/>
    </row>
    <row r="20" spans="1:13" ht="15">
      <c r="A20"/>
      <c r="B20"/>
      <c r="C20"/>
      <c r="D20"/>
      <c r="E20"/>
      <c r="F20"/>
      <c r="G20"/>
      <c r="H20" s="13"/>
      <c r="I20" s="13"/>
      <c r="J20" s="13"/>
      <c r="K20"/>
      <c r="L20"/>
      <c r="M20"/>
    </row>
    <row r="21" spans="1:13" ht="15">
      <c r="A21"/>
      <c r="B21"/>
      <c r="C21"/>
      <c r="D21"/>
      <c r="E21"/>
      <c r="F21"/>
      <c r="G21"/>
      <c r="H21" s="13"/>
      <c r="I21" s="13"/>
      <c r="J21" s="13"/>
      <c r="K21"/>
      <c r="L21"/>
      <c r="M21"/>
    </row>
    <row r="22" spans="1:13" ht="15">
      <c r="A22"/>
      <c r="B22"/>
      <c r="C22"/>
      <c r="D22"/>
      <c r="E22"/>
      <c r="F22"/>
      <c r="G22"/>
      <c r="H22" s="13"/>
      <c r="I22" s="13"/>
      <c r="J22" s="13"/>
      <c r="K22"/>
      <c r="L22"/>
      <c r="M22"/>
    </row>
    <row r="23" spans="1:13" ht="15">
      <c r="A23"/>
      <c r="B23"/>
      <c r="C23"/>
      <c r="D23"/>
      <c r="E23"/>
      <c r="F23"/>
      <c r="G23"/>
      <c r="H23" s="13"/>
      <c r="I23" s="13"/>
      <c r="J23" s="13"/>
      <c r="K23"/>
      <c r="L23"/>
      <c r="M23"/>
    </row>
    <row r="24" spans="1:13" ht="15">
      <c r="A24"/>
      <c r="B24"/>
      <c r="C24"/>
      <c r="D24"/>
      <c r="E24"/>
      <c r="F24"/>
      <c r="G24"/>
      <c r="H24" s="13"/>
      <c r="I24" s="13"/>
      <c r="J24" s="13"/>
      <c r="K24"/>
      <c r="L24"/>
      <c r="M24"/>
    </row>
    <row r="25" spans="1:13" ht="15">
      <c r="A25"/>
      <c r="B25"/>
      <c r="C25"/>
      <c r="D25"/>
      <c r="E25"/>
      <c r="F25"/>
      <c r="G25"/>
      <c r="H25" s="13"/>
      <c r="I25" s="13"/>
      <c r="J25" s="13"/>
      <c r="K25"/>
      <c r="L25"/>
      <c r="M25"/>
    </row>
    <row r="26" spans="1:13" ht="15">
      <c r="A26"/>
      <c r="B26"/>
      <c r="C26"/>
      <c r="D26"/>
      <c r="E26"/>
      <c r="F26"/>
      <c r="G26"/>
      <c r="H26" s="13"/>
      <c r="I26" s="13"/>
      <c r="J26" s="13"/>
      <c r="K26"/>
      <c r="L26"/>
      <c r="M26"/>
    </row>
    <row r="27" spans="1:13" ht="15">
      <c r="A27"/>
      <c r="B27"/>
      <c r="C27"/>
      <c r="D27"/>
      <c r="E27"/>
      <c r="F27"/>
      <c r="G27"/>
      <c r="H27" s="13"/>
      <c r="I27" s="13"/>
      <c r="J27" s="13"/>
      <c r="K27"/>
      <c r="L27"/>
      <c r="M27"/>
    </row>
    <row r="28" spans="1:13" ht="15">
      <c r="A28"/>
      <c r="B28"/>
      <c r="C28"/>
      <c r="D28"/>
      <c r="E28"/>
      <c r="F28"/>
      <c r="G28"/>
      <c r="H28" s="13"/>
      <c r="I28" s="13"/>
      <c r="J28" s="13"/>
      <c r="K28"/>
      <c r="L28"/>
      <c r="M28"/>
    </row>
    <row r="29" spans="1:13" ht="15">
      <c r="A29"/>
      <c r="B29"/>
      <c r="C29"/>
      <c r="D29"/>
      <c r="E29"/>
      <c r="F29"/>
      <c r="G29"/>
      <c r="H29" s="13"/>
      <c r="I29" s="13"/>
      <c r="J29" s="13"/>
      <c r="K29"/>
      <c r="L29"/>
      <c r="M29"/>
    </row>
    <row r="30" spans="1:13" ht="15">
      <c r="A30"/>
      <c r="B30"/>
      <c r="C30"/>
      <c r="D30"/>
      <c r="E30"/>
      <c r="F30"/>
      <c r="G30"/>
      <c r="H30" s="13"/>
      <c r="I30" s="13"/>
      <c r="J30" s="13"/>
      <c r="K30"/>
      <c r="L30"/>
      <c r="M30"/>
    </row>
    <row r="31" spans="1:13" ht="15">
      <c r="A31"/>
      <c r="B31"/>
      <c r="C31"/>
      <c r="D31"/>
      <c r="E31"/>
      <c r="F31"/>
      <c r="G31"/>
      <c r="H31" s="13"/>
      <c r="I31" s="13"/>
      <c r="J31" s="13"/>
      <c r="K31"/>
      <c r="L31"/>
      <c r="M31"/>
    </row>
    <row r="32" spans="1:13" ht="15">
      <c r="A32"/>
      <c r="B32"/>
      <c r="C32"/>
      <c r="D32"/>
      <c r="E32"/>
      <c r="F32"/>
      <c r="G32"/>
      <c r="H32" s="13"/>
      <c r="I32" s="13"/>
      <c r="J32" s="13"/>
      <c r="K32"/>
      <c r="L32"/>
      <c r="M32"/>
    </row>
    <row r="33" spans="1:13" ht="15">
      <c r="A33"/>
      <c r="B33"/>
      <c r="C33"/>
      <c r="D33"/>
      <c r="E33"/>
      <c r="F33"/>
      <c r="G33"/>
      <c r="H33" s="13"/>
      <c r="I33" s="13"/>
      <c r="J33" s="13"/>
      <c r="K33"/>
      <c r="L33"/>
      <c r="M33"/>
    </row>
    <row r="34" spans="1:13" ht="15">
      <c r="A34"/>
      <c r="B34"/>
      <c r="C34"/>
      <c r="D34"/>
      <c r="E34"/>
      <c r="F34"/>
      <c r="G34"/>
      <c r="H34" s="13"/>
      <c r="I34" s="13"/>
      <c r="J34" s="13"/>
      <c r="K34"/>
      <c r="L34"/>
      <c r="M34"/>
    </row>
    <row r="35" spans="1:13" ht="15">
      <c r="A35"/>
      <c r="B35"/>
      <c r="C35"/>
      <c r="D35"/>
      <c r="E35"/>
      <c r="F35"/>
      <c r="G35"/>
      <c r="H35" s="13"/>
      <c r="I35" s="13"/>
      <c r="J35" s="13"/>
      <c r="K35"/>
      <c r="L35"/>
      <c r="M35"/>
    </row>
    <row r="36" spans="1:13" ht="15">
      <c r="A36"/>
      <c r="B36"/>
      <c r="C36"/>
      <c r="D36"/>
      <c r="E36"/>
      <c r="F36"/>
      <c r="G36"/>
      <c r="H36" s="13"/>
      <c r="I36" s="13"/>
      <c r="J36" s="13"/>
      <c r="K36"/>
      <c r="L36"/>
      <c r="M36"/>
    </row>
    <row r="37" spans="1:13" ht="15">
      <c r="A37"/>
      <c r="B37"/>
      <c r="C37"/>
      <c r="D37"/>
      <c r="E37"/>
      <c r="F37"/>
      <c r="G37"/>
      <c r="H37" s="13"/>
      <c r="I37" s="13"/>
      <c r="J37" s="13"/>
      <c r="K37"/>
      <c r="L37"/>
      <c r="M37"/>
    </row>
    <row r="38" spans="1:13" ht="15">
      <c r="A38"/>
      <c r="B38"/>
      <c r="C38"/>
      <c r="D38"/>
      <c r="E38"/>
      <c r="F38"/>
      <c r="G38"/>
      <c r="H38" s="13"/>
      <c r="I38" s="13"/>
      <c r="J38" s="13"/>
      <c r="K38"/>
      <c r="L38"/>
      <c r="M38"/>
    </row>
    <row r="39" spans="1:13" ht="15">
      <c r="A39"/>
      <c r="B39"/>
      <c r="C39"/>
      <c r="D39"/>
      <c r="E39"/>
      <c r="F39"/>
      <c r="G39"/>
      <c r="H39" s="13"/>
      <c r="I39" s="13"/>
      <c r="J39" s="13"/>
      <c r="K39"/>
      <c r="L39"/>
      <c r="M39"/>
    </row>
    <row r="40" spans="1:13" ht="15">
      <c r="A40"/>
      <c r="B40"/>
      <c r="C40"/>
      <c r="D40"/>
      <c r="E40"/>
      <c r="F40"/>
      <c r="G40"/>
      <c r="H40" s="13"/>
      <c r="I40" s="13"/>
      <c r="J40" s="13"/>
      <c r="K40"/>
      <c r="L40"/>
      <c r="M40"/>
    </row>
  </sheetData>
  <pageMargins left="0.7" right="0.7" top="0.75" bottom="0.75" header="0.3" footer="0.3"/>
  <pageSetup paperSize="9" scale="4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U3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2020-05-26T05:07:15Z</dcterms:modified>
</cp:coreProperties>
</file>