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11"/>
  <c r="G8" l="1"/>
  <c r="G10" l="1"/>
  <c r="G6" l="1"/>
  <c r="G7"/>
  <c r="G5" l="1"/>
</calcChain>
</file>

<file path=xl/sharedStrings.xml><?xml version="1.0" encoding="utf-8"?>
<sst xmlns="http://schemas.openxmlformats.org/spreadsheetml/2006/main" count="24" uniqueCount="23">
  <si>
    <t>№</t>
  </si>
  <si>
    <t>Наименование</t>
  </si>
  <si>
    <t>Характеристика</t>
  </si>
  <si>
    <t>Ед.изм</t>
  </si>
  <si>
    <t>Коли-чество</t>
  </si>
  <si>
    <t>Цена</t>
  </si>
  <si>
    <t>Сумма</t>
  </si>
  <si>
    <t>Всего:</t>
  </si>
  <si>
    <t>флакон</t>
  </si>
  <si>
    <t>таблетка</t>
  </si>
  <si>
    <t>Комплекс аминокислот для парентерального питания</t>
  </si>
  <si>
    <t>раствор для инфузий,  500 мл</t>
  </si>
  <si>
    <t>Фолиевая кислота</t>
  </si>
  <si>
    <t>таблетки 1мг</t>
  </si>
  <si>
    <t>Линкомицин</t>
  </si>
  <si>
    <t>раствор для в/ви в/м введения 30мг/мл 1мл</t>
  </si>
  <si>
    <t>Ибупрофен</t>
  </si>
  <si>
    <t>суспензия для перорального применения 100мг/5мл 100 мл</t>
  </si>
  <si>
    <t>ампула</t>
  </si>
  <si>
    <t xml:space="preserve">Средство перевязочное и фиксирующее белого цвета из нетканного материала "Рейон" (из искусственных целлюлозных волокон). Адгезив: безвредный гиполлергенный для кожи полиакрилат. Надежно фиксируется на коже. Влагоустойчивый, дышащий, может находиться на коже до 7 дней. Адгезив фиксирующего средства чувствителен к надавливанию - прочность прикрепления фиксирующего средства к коже увеличивается при дополнительном нажатии. Безболезненно удаляется, не оставляет следов клея на коже. Характеризуется деликатной фиксацией. Изделие обладает хорошей адгезией к сухой и влажной коже. Адгезия сохраняется даже при намокании пластыря со стороны адгезива. При прикосновении к перчаткам - легко отлипает. Длина в рулончике - 9,1 м. Ширина 2,5см. </t>
  </si>
  <si>
    <t>Хирургический пластырь размером 2,5см х 9,1м</t>
  </si>
  <si>
    <t>шт</t>
  </si>
  <si>
    <t xml:space="preserve"> Закуп ЛС и МИ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</si>
</sst>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43" fontId="4" fillId="2" borderId="0" xfId="1" applyFont="1" applyFill="1"/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</cellXfs>
  <cellStyles count="4">
    <cellStyle name="Обычный" xfId="0" builtinId="0"/>
    <cellStyle name="Обычный 2" xfId="3"/>
    <cellStyle name="Обычный 5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C5" sqref="C5"/>
    </sheetView>
  </sheetViews>
  <sheetFormatPr defaultRowHeight="12.75"/>
  <cols>
    <col min="1" max="1" width="4.7109375" style="11" customWidth="1"/>
    <col min="2" max="2" width="23.5703125" style="14" customWidth="1"/>
    <col min="3" max="3" width="63.42578125" style="14" customWidth="1"/>
    <col min="4" max="4" width="11" style="14" customWidth="1"/>
    <col min="5" max="5" width="9.28515625" style="14" customWidth="1"/>
    <col min="6" max="6" width="11.140625" style="14" customWidth="1"/>
    <col min="7" max="7" width="15.28515625" style="15" customWidth="1"/>
    <col min="8" max="16384" width="9.140625" style="14"/>
  </cols>
  <sheetData>
    <row r="1" spans="1:7" ht="15" customHeight="1">
      <c r="A1" s="24" t="s">
        <v>22</v>
      </c>
      <c r="B1" s="24"/>
      <c r="C1" s="24"/>
      <c r="D1" s="24"/>
      <c r="E1" s="24"/>
      <c r="F1" s="24"/>
      <c r="G1" s="24"/>
    </row>
    <row r="2" spans="1:7">
      <c r="A2" s="25"/>
      <c r="B2" s="25"/>
      <c r="C2" s="25"/>
      <c r="D2" s="25"/>
      <c r="E2" s="25"/>
      <c r="F2" s="25"/>
      <c r="G2" s="25"/>
    </row>
    <row r="3" spans="1:7" ht="25.5">
      <c r="A3" s="1" t="s">
        <v>0</v>
      </c>
      <c r="B3" s="1" t="s">
        <v>1</v>
      </c>
      <c r="C3" s="1" t="s">
        <v>2</v>
      </c>
      <c r="D3" s="2" t="s">
        <v>3</v>
      </c>
      <c r="E3" s="3" t="s">
        <v>4</v>
      </c>
      <c r="F3" s="5" t="s">
        <v>5</v>
      </c>
      <c r="G3" s="4" t="s">
        <v>6</v>
      </c>
    </row>
    <row r="4" spans="1:7" ht="38.25">
      <c r="A4" s="6">
        <v>1</v>
      </c>
      <c r="B4" s="16" t="s">
        <v>10</v>
      </c>
      <c r="C4" s="17" t="s">
        <v>11</v>
      </c>
      <c r="D4" s="6" t="s">
        <v>8</v>
      </c>
      <c r="E4" s="7">
        <v>700</v>
      </c>
      <c r="F4" s="8">
        <v>2712.53</v>
      </c>
      <c r="G4" s="9">
        <f>E4*F4</f>
        <v>1898771.0000000002</v>
      </c>
    </row>
    <row r="5" spans="1:7" ht="18" customHeight="1">
      <c r="A5" s="6">
        <v>2</v>
      </c>
      <c r="B5" s="17" t="s">
        <v>12</v>
      </c>
      <c r="C5" s="17" t="s">
        <v>13</v>
      </c>
      <c r="D5" s="7" t="s">
        <v>9</v>
      </c>
      <c r="E5" s="6">
        <v>200</v>
      </c>
      <c r="F5" s="7">
        <v>4.38</v>
      </c>
      <c r="G5" s="10">
        <f t="shared" ref="G5:G8" si="0">E5*F5</f>
        <v>876</v>
      </c>
    </row>
    <row r="6" spans="1:7" ht="15" customHeight="1">
      <c r="A6" s="20">
        <v>3</v>
      </c>
      <c r="B6" s="19" t="s">
        <v>14</v>
      </c>
      <c r="C6" s="19" t="s">
        <v>15</v>
      </c>
      <c r="D6" s="23" t="s">
        <v>18</v>
      </c>
      <c r="E6" s="23">
        <v>70</v>
      </c>
      <c r="F6" s="23">
        <v>23.42</v>
      </c>
      <c r="G6" s="22">
        <f t="shared" si="0"/>
        <v>1639.4</v>
      </c>
    </row>
    <row r="7" spans="1:7" ht="10.5" customHeight="1">
      <c r="A7" s="21"/>
      <c r="B7" s="19"/>
      <c r="C7" s="19"/>
      <c r="D7" s="23"/>
      <c r="E7" s="23"/>
      <c r="F7" s="23">
        <v>23.42</v>
      </c>
      <c r="G7" s="22">
        <f t="shared" si="0"/>
        <v>0</v>
      </c>
    </row>
    <row r="8" spans="1:7" ht="15.75" customHeight="1">
      <c r="A8" s="20">
        <v>4</v>
      </c>
      <c r="B8" s="19" t="s">
        <v>16</v>
      </c>
      <c r="C8" s="19" t="s">
        <v>17</v>
      </c>
      <c r="D8" s="23" t="s">
        <v>8</v>
      </c>
      <c r="E8" s="23">
        <v>200</v>
      </c>
      <c r="F8" s="23">
        <v>418.95</v>
      </c>
      <c r="G8" s="22">
        <f t="shared" si="0"/>
        <v>83790</v>
      </c>
    </row>
    <row r="9" spans="1:7" ht="17.25" customHeight="1">
      <c r="A9" s="21"/>
      <c r="B9" s="19"/>
      <c r="C9" s="19"/>
      <c r="D9" s="23"/>
      <c r="E9" s="23"/>
      <c r="F9" s="23"/>
      <c r="G9" s="22"/>
    </row>
    <row r="10" spans="1:7" ht="153" customHeight="1">
      <c r="A10" s="6">
        <v>5</v>
      </c>
      <c r="B10" s="16" t="s">
        <v>20</v>
      </c>
      <c r="C10" s="18" t="s">
        <v>19</v>
      </c>
      <c r="D10" s="7" t="s">
        <v>21</v>
      </c>
      <c r="E10" s="6">
        <v>3500</v>
      </c>
      <c r="F10" s="6">
        <v>378</v>
      </c>
      <c r="G10" s="9">
        <f>E10*F10</f>
        <v>1323000</v>
      </c>
    </row>
    <row r="11" spans="1:7">
      <c r="A11" s="6"/>
      <c r="B11" s="12" t="s">
        <v>7</v>
      </c>
      <c r="C11" s="1"/>
      <c r="D11" s="1"/>
      <c r="E11" s="1"/>
      <c r="F11" s="13"/>
      <c r="G11" s="4">
        <f>SUM(G4:G10)</f>
        <v>3308076.4000000004</v>
      </c>
    </row>
  </sheetData>
  <mergeCells count="15">
    <mergeCell ref="A1:G2"/>
    <mergeCell ref="G6:G7"/>
    <mergeCell ref="A6:A7"/>
    <mergeCell ref="D6:D7"/>
    <mergeCell ref="E6:E7"/>
    <mergeCell ref="F6:F7"/>
    <mergeCell ref="B6:B7"/>
    <mergeCell ref="C6:C7"/>
    <mergeCell ref="C8:C9"/>
    <mergeCell ref="B8:B9"/>
    <mergeCell ref="A8:A9"/>
    <mergeCell ref="G8:G9"/>
    <mergeCell ref="F8:F9"/>
    <mergeCell ref="E8:E9"/>
    <mergeCell ref="D8:D9"/>
  </mergeCells>
  <pageMargins left="0.7" right="0.7" top="0.75" bottom="0.75" header="0.3" footer="0.3"/>
  <pageSetup paperSize="9" scale="6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2020-05-26T08:20:36Z</dcterms:modified>
</cp:coreProperties>
</file>