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53 МИ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4" i="1" l="1"/>
  <c r="G5" i="1"/>
  <c r="G7" i="1" s="1"/>
  <c r="G6" i="1"/>
  <c r="G3" i="1"/>
</calcChain>
</file>

<file path=xl/sharedStrings.xml><?xml version="1.0" encoding="utf-8"?>
<sst xmlns="http://schemas.openxmlformats.org/spreadsheetml/2006/main" count="25" uniqueCount="21">
  <si>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</si>
  <si>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</si>
  <si>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</si>
  <si>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</si>
  <si>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</si>
  <si>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</si>
  <si>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</si>
  <si>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Всего:</t>
  </si>
  <si>
    <t>Цитарабин</t>
  </si>
  <si>
    <t xml:space="preserve">раствор для инъекций 100 мг/мл </t>
  </si>
  <si>
    <t>флакон</t>
  </si>
  <si>
    <t xml:space="preserve">Катетер  Фоллея </t>
  </si>
  <si>
    <t>шт</t>
  </si>
  <si>
    <t>Шприц 2,5 мл</t>
  </si>
  <si>
    <t>размер № 10, двухходовой силиконизированный, однократного применения</t>
  </si>
  <si>
    <t>размер № 8, двухходовой силиконизированный, однократного применения</t>
  </si>
  <si>
    <t>ТОО "Интерфармсервис"</t>
  </si>
  <si>
    <t>ТОО "КФК "МЕДСЕРВИС ПЛЮС"</t>
  </si>
  <si>
    <t>850,00                                   Циталон, пр-ва Целон Лабс, Индия</t>
  </si>
  <si>
    <t>15,20                                                   Шприц инъекционный трехкомпонентный, Китай,                        РК-ИМН-5№015146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</si>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</sst>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4" fontId="4" fillId="2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I3" sqref="I2:I3"/>
    </sheetView>
  </sheetViews>
  <sheetFormatPr defaultRowHeight="12.75" x14ac:dyDescent="0.25"/>
  <cols>
    <col min="1" max="1" width="6.28515625" style="6" customWidth="1"/>
    <col min="2" max="2" width="23.85546875" style="6" customWidth="1"/>
    <col min="3" max="3" width="37.7109375" style="6" customWidth="1"/>
    <col min="4" max="4" width="9.5703125" style="6" customWidth="1"/>
    <col min="5" max="5" width="9.42578125" style="6" bestFit="1" customWidth="1"/>
    <col min="6" max="6" width="13.140625" style="7" bestFit="1" customWidth="1"/>
    <col min="7" max="7" width="19.28515625" style="12" bestFit="1" customWidth="1"/>
    <col min="8" max="8" width="25.140625" style="7" bestFit="1" customWidth="1"/>
    <col min="9" max="9" width="31.28515625" style="7" bestFit="1" customWidth="1"/>
    <col min="10" max="16384" width="9.140625" style="6"/>
  </cols>
  <sheetData>
    <row r="1" spans="1:9" x14ac:dyDescent="0.25">
      <c r="I1" s="7" t="s">
        <v>20</v>
      </c>
    </row>
    <row r="2" spans="1:9" ht="25.5" x14ac:dyDescent="0.25">
      <c r="A2" s="1" t="s">
        <v>2</v>
      </c>
      <c r="B2" s="2" t="s">
        <v>0</v>
      </c>
      <c r="C2" s="2" t="s">
        <v>1</v>
      </c>
      <c r="D2" s="2" t="s">
        <v>3</v>
      </c>
      <c r="E2" s="2" t="s">
        <v>4</v>
      </c>
      <c r="F2" s="4" t="s">
        <v>5</v>
      </c>
      <c r="G2" s="10" t="s">
        <v>6</v>
      </c>
      <c r="H2" s="4" t="s">
        <v>16</v>
      </c>
      <c r="I2" s="4" t="s">
        <v>17</v>
      </c>
    </row>
    <row r="3" spans="1:9" ht="38.25" x14ac:dyDescent="0.25">
      <c r="A3" s="13">
        <v>1</v>
      </c>
      <c r="B3" s="15" t="s">
        <v>8</v>
      </c>
      <c r="C3" s="15" t="s">
        <v>9</v>
      </c>
      <c r="D3" s="13" t="s">
        <v>10</v>
      </c>
      <c r="E3" s="13">
        <v>700</v>
      </c>
      <c r="F3" s="13">
        <v>879.68</v>
      </c>
      <c r="G3" s="14">
        <f>E3*F3</f>
        <v>615776</v>
      </c>
      <c r="H3" s="19" t="s">
        <v>18</v>
      </c>
      <c r="I3" s="5"/>
    </row>
    <row r="4" spans="1:9" ht="38.25" x14ac:dyDescent="0.25">
      <c r="A4" s="3">
        <v>2</v>
      </c>
      <c r="B4" s="16" t="s">
        <v>11</v>
      </c>
      <c r="C4" s="16" t="s">
        <v>15</v>
      </c>
      <c r="D4" s="8" t="s">
        <v>12</v>
      </c>
      <c r="E4" s="3">
        <v>90</v>
      </c>
      <c r="F4" s="9">
        <v>245</v>
      </c>
      <c r="G4" s="14">
        <f t="shared" ref="G4:G6" si="0">E4*F4</f>
        <v>22050</v>
      </c>
      <c r="H4" s="5"/>
      <c r="I4" s="5"/>
    </row>
    <row r="5" spans="1:9" ht="38.25" x14ac:dyDescent="0.25">
      <c r="A5" s="13">
        <v>3</v>
      </c>
      <c r="B5" s="16" t="s">
        <v>11</v>
      </c>
      <c r="C5" s="16" t="s">
        <v>14</v>
      </c>
      <c r="D5" s="8" t="s">
        <v>12</v>
      </c>
      <c r="E5" s="3">
        <v>50</v>
      </c>
      <c r="F5" s="9">
        <v>245</v>
      </c>
      <c r="G5" s="14">
        <f t="shared" si="0"/>
        <v>12250</v>
      </c>
      <c r="H5" s="5"/>
      <c r="I5" s="5"/>
    </row>
    <row r="6" spans="1:9" ht="51" x14ac:dyDescent="0.25">
      <c r="A6" s="3">
        <v>4</v>
      </c>
      <c r="B6" s="17" t="s">
        <v>13</v>
      </c>
      <c r="C6" s="17" t="s">
        <v>13</v>
      </c>
      <c r="D6" s="3" t="s">
        <v>12</v>
      </c>
      <c r="E6" s="3">
        <v>14650</v>
      </c>
      <c r="F6" s="5">
        <v>15.71</v>
      </c>
      <c r="G6" s="14">
        <f t="shared" si="0"/>
        <v>230151.5</v>
      </c>
      <c r="H6" s="5"/>
      <c r="I6" s="19" t="s">
        <v>19</v>
      </c>
    </row>
    <row r="7" spans="1:9" x14ac:dyDescent="0.25">
      <c r="A7" s="18" t="s">
        <v>7</v>
      </c>
      <c r="B7" s="18"/>
      <c r="C7" s="3"/>
      <c r="D7" s="3"/>
      <c r="E7" s="3"/>
      <c r="F7" s="5"/>
      <c r="G7" s="11">
        <f>SUM(G3:G6)</f>
        <v>880227.5</v>
      </c>
      <c r="H7" s="5"/>
      <c r="I7" s="5"/>
    </row>
  </sheetData>
  <mergeCells count="1">
    <mergeCell ref="A7:B7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H70" sqref="H7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2021-04-28T10:20:29Z</cp:lastPrinted>
  <dcterms:created xsi:type="dcterms:W3CDTF">2021-04-14T02:33:05Z</dcterms:created>
  <dcterms:modified xsi:type="dcterms:W3CDTF">2021-11-17T04:04:40Z</dcterms:modified>
</cp:coreProperties>
</file>