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8" i="1" l="1"/>
  <c r="H7" i="1"/>
  <c r="H5" i="1" l="1"/>
  <c r="H6" i="1"/>
  <c r="H4" i="1"/>
</calcChain>
</file>

<file path=xl/sharedStrings.xml><?xml version="1.0" encoding="utf-8"?>
<sst xmlns="http://schemas.openxmlformats.org/spreadsheetml/2006/main" count="78" uniqueCount="48">
  <si>
    <t>№</t>
  </si>
  <si>
    <t>Наименвание</t>
  </si>
  <si>
    <t>Характеристика</t>
  </si>
  <si>
    <t>Ед.изм</t>
  </si>
  <si>
    <t xml:space="preserve">Цена </t>
  </si>
  <si>
    <t>Сумма</t>
  </si>
  <si>
    <t>Кол-во по плану</t>
  </si>
  <si>
    <t>Перечень закупаемого товара</t>
  </si>
  <si>
    <t>шт</t>
  </si>
  <si>
    <t>5</t>
  </si>
  <si>
    <t>Удлинитель</t>
  </si>
  <si>
    <t xml:space="preserve">Удлинительная линия: 150 см._x000D_
Прозрачная трубка из ПВХ , соединения типа Луер Лок._x000D_
Стерилизация: Газовая - Этилен оксидом (ЕО)  _x000D_
Упаковка: Герметичный пакет из термоформуемой пленки и газопроницаемой бумаги_x000D_
Устойчивы к давлению до 4 бар_x000D_
Внутренний диаметр трубки (мм): 1,5mm _x000D_
Наружный диаметр трубки (мм):2,65 mm _x000D_
Стерильный, однократного применения. Удлинительная линия для инфузионного насоса. _x000D_
 </t>
  </si>
  <si>
    <t xml:space="preserve">Игла металлическая пункционная без стилета с прозрачным хабом и Люеровским соединением. Обеспечивает чрезкожную пункцию сосудов для проведения диагностических и интервенционных инструментов. Диаметр иглы от 18G до 21G. Внутренний просвет от 0.021" до 0.038". Длина: 3,8 см (педиатрическая), 4 см (трансрадиальная), 7 и 9 см (феморальная). Возможна поставка со съемными крылышками для обеспечения лучшего упора при пункции. Возможность выбора короткого или стандартного среза. Метод стерилизации: Этиленоксидом   </t>
  </si>
  <si>
    <t xml:space="preserve">Жидкий имплант для  эмболизации периферических сосудов , включая эмболизацию артериовенозных мальформаций, воротной вены, аневризм, гиперваскуляризированных опухолей, лечения подтеканий из сосудов. В комплекте со шприцами. Неадгезивный, полимерный, губчатый. Система состоит из сополимера этилен-винилового спирта (EVOH), смешанного с микронизированным танталовым порошком, и растворителя - диметилсульфоксида (DMSO). Система обеспечивает глубокую пенетрацию имплантанта и полную тампонаду при эмболизации кровеносных сосудов. Застывание полимера происходит снаружи внутрь, что обеспечивает его эффективную петентацию и когезионное депонирование. Упаковка комплектуется шприцами с цветовой маркировкой для введения DMSO и EVOH. Индекс вискозности - 18, 20, 34. При контакте с кровью = “выпадение осадка”. Растворитель диффундирует и выводится.  Формируется губчатый полимерный «оттиск» (затвердевший материал). Образуется подобие «кожи» – затвердение происходит снаружи внутрь. Неадгезивный, но имеющий свойства когезии (межмолекулярного сцепления). Стерильная упаковка.  </t>
  </si>
  <si>
    <t>Жидкая эмболическая система Onyx 18, 20, 34, 34L</t>
  </si>
  <si>
    <t>Игла Губера</t>
  </si>
  <si>
    <t>Удлинитель в виде ПВХ-микротрубки с Льюер-адаптером.
Длина удлинителя не менее 20 см.
Наличие специальных крылышек («бабочка») для крепления на теле пациента.
Наличие инъекционного узла.
Наличие зажима.
Игла Губера 20G загнутая под углом в 90 град., с увеличенной длиной, специально предназначена для  людей с более развитой подкожно-жировой клетчаткой, длина иглы не менее 3,8 см.</t>
  </si>
  <si>
    <t>днокомпонентный дренируемый илео/ колостомный калоприемник, размер 10-70мм,  в комплекте с защитной пастой</t>
  </si>
  <si>
    <t>Калоприемник</t>
  </si>
  <si>
    <t>Клей медицинский  Сульфакрилат №5</t>
  </si>
  <si>
    <t>Сшивающий линейный аппарат ТХ 60В для наложения двух-трех рядов</t>
  </si>
  <si>
    <t xml:space="preserve">Кассеты для аппарата </t>
  </si>
  <si>
    <t>Аппарат сшивающий циркулярный со скобками и регулируемой высотой их закрытия изогнутый ILS, PROXIMATE ILS (21 мм, 18 см)</t>
  </si>
  <si>
    <t>Аппарат сшивающий циркулярный со скобками и регулируемой высотой их закрытия эндоскопический изогнутый ILS (25 мм, 28 см)</t>
  </si>
  <si>
    <t>Клипсонакладыватель хирургический LIGACLIP для открытой хирургии (для средних клипс LT200, 19 см, без клипс)</t>
  </si>
  <si>
    <t>Клипсы LIGACLIP EXTRA (средние, по 6 в кассете)</t>
  </si>
  <si>
    <t>Клипсонакладыватель хирургический LIGACLIP для открытой хирургии (для средне-больших клипс LT300, 18,5 см, без клипс)</t>
  </si>
  <si>
    <t>Клипсы LIGACLIP EXTRA (средне-большие, по 6 в кассете)</t>
  </si>
  <si>
    <t>Инструмент сшивающий   линейный GIA6025</t>
  </si>
  <si>
    <t>Кассеты со скобками и лезвием к аппарату сшивающему с регулируемой высотой закрытия скобок (55 мм)</t>
  </si>
  <si>
    <t>Аппарат сшивающий линейный с регулируемой высотой закрытия скобок (55 мм)</t>
  </si>
  <si>
    <t>ТОО Круана</t>
  </si>
  <si>
    <t>ТОО Гелика</t>
  </si>
  <si>
    <t>ТОО ВизаМедПлюс</t>
  </si>
  <si>
    <t>ТОО AB-ServiceCompany</t>
  </si>
  <si>
    <t>ТОО Альфатим</t>
  </si>
  <si>
    <t>Победитель</t>
  </si>
  <si>
    <t>несост</t>
  </si>
  <si>
    <t xml:space="preserve">Игла пункционная </t>
  </si>
  <si>
    <t xml:space="preserve"> Пластырь  мягкий тканевый хирургический, гипоаллергенный размером:  2,5смх10м </t>
  </si>
  <si>
    <t>Мягкий тканевый  (нетканный полиэстер) хирургический пластырь, перфорированный, на бумажной подложке. Подложка бело-зеленого цвета. Гипоаллергенный. Адгезив: полиакрилат. Степень адгезии высокая. Размером 2,5смх10м. Упакован в индивидуальную коробку.</t>
  </si>
  <si>
    <t>руло</t>
  </si>
  <si>
    <t xml:space="preserve"> Пластырь  мягкий тканевый хирургический, гипоаллергенный размером: 5смх10м</t>
  </si>
  <si>
    <t>Мягкий тканевый  (нетканный полиэстер) хирургический пластырь, перфорированный, на бумажной подложке. Подложка бело-зеленого цвета. Гипоаллергенный. Адгезив: полиакрилат. Степень адгезии высокая. Размером 5смх10м. Упакован в индивидуальную коробку.</t>
  </si>
  <si>
    <t>Гемостатический пластырь  размером M, №8</t>
  </si>
  <si>
    <t>Стерильный, одноразовый, самоклеющийся, инъекционный пластырь на основе нетканного полотна покрытого гипоаллергенным акриловым клеящим веществом. Прокладка изготовлена из слоистого нетканного целлюлозного полотна, обладает превосходной впитываемостью и предотвращает кровотечение. Гемостатический пластырь (бежевый цвет).  Размером  М -  27 мм х 27 мм, подкладка 13 мм х 13 мм (1 мм толщина). В упаковке - 8 штук, в коробке - 480 штук. (8х60)</t>
  </si>
  <si>
    <t>саше</t>
  </si>
  <si>
    <t>ТОО Аминамед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</si>
</sst>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/>
    <xf numFmtId="0" fontId="3" fillId="0" borderId="1" xfId="0" applyFont="1" applyBorder="1"/>
    <xf numFmtId="2" fontId="2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tabSelected="1" topLeftCell="A16" workbookViewId="0">
      <selection activeCell="P19" sqref="P19:P21"/>
    </sheetView>
  </sheetViews>
  <sheetFormatPr defaultRowHeight="15" x14ac:dyDescent="0.25"/>
  <cols>
    <col min="1" max="1" width="1" customWidth="1"/>
    <col min="2" max="2" width="5.140625" customWidth="1"/>
    <col min="3" max="3" width="15.140625" customWidth="1"/>
    <col min="4" max="4" width="47.5703125" customWidth="1"/>
    <col min="5" max="5" width="7.5703125" customWidth="1"/>
    <col min="7" max="7" width="7.85546875" customWidth="1"/>
    <col min="8" max="8" width="10.7109375" customWidth="1"/>
    <col min="10" max="10" width="13.140625" customWidth="1"/>
    <col min="11" max="11" width="12.7109375" customWidth="1"/>
    <col min="12" max="12" width="13.28515625" customWidth="1"/>
    <col min="13" max="13" width="12.7109375" customWidth="1"/>
    <col min="14" max="14" width="11.140625" customWidth="1"/>
    <col min="15" max="15" width="24.140625" customWidth="1"/>
  </cols>
  <sheetData>
    <row r="1" spans="2:15" ht="30.75" customHeight="1" x14ac:dyDescent="0.25">
      <c r="D1" s="2" t="s">
        <v>7</v>
      </c>
    </row>
    <row r="3" spans="2:15" ht="37.5" customHeight="1" x14ac:dyDescent="0.25">
      <c r="B3" s="3" t="s">
        <v>0</v>
      </c>
      <c r="C3" s="3" t="s">
        <v>1</v>
      </c>
      <c r="D3" s="3" t="s">
        <v>2</v>
      </c>
      <c r="E3" s="3" t="s">
        <v>3</v>
      </c>
      <c r="F3" s="3" t="s">
        <v>6</v>
      </c>
      <c r="G3" s="3" t="s">
        <v>4</v>
      </c>
      <c r="H3" s="3" t="s">
        <v>5</v>
      </c>
      <c r="I3" s="3" t="s">
        <v>31</v>
      </c>
      <c r="J3" s="3" t="s">
        <v>32</v>
      </c>
      <c r="K3" s="3" t="s">
        <v>33</v>
      </c>
      <c r="L3" s="3" t="s">
        <v>34</v>
      </c>
      <c r="M3" s="3" t="s">
        <v>35</v>
      </c>
      <c r="N3" s="3" t="s">
        <v>47</v>
      </c>
      <c r="O3" s="3" t="s">
        <v>36</v>
      </c>
    </row>
    <row r="4" spans="2:15" ht="48.75" customHeight="1" x14ac:dyDescent="0.25">
      <c r="B4" s="5">
        <v>1</v>
      </c>
      <c r="C4" s="5" t="s">
        <v>10</v>
      </c>
      <c r="D4" s="6" t="s">
        <v>11</v>
      </c>
      <c r="E4" s="1" t="s">
        <v>8</v>
      </c>
      <c r="F4" s="1">
        <v>200</v>
      </c>
      <c r="G4" s="1">
        <v>330</v>
      </c>
      <c r="H4" s="4">
        <f>F4*G4</f>
        <v>66000</v>
      </c>
      <c r="I4" s="7"/>
      <c r="J4" s="7"/>
      <c r="K4" s="7"/>
      <c r="L4" s="7"/>
      <c r="M4" s="7"/>
      <c r="N4" s="7"/>
      <c r="O4" s="3" t="s">
        <v>37</v>
      </c>
    </row>
    <row r="5" spans="2:15" ht="67.5" customHeight="1" x14ac:dyDescent="0.25">
      <c r="B5" s="5">
        <v>2</v>
      </c>
      <c r="C5" s="5" t="s">
        <v>38</v>
      </c>
      <c r="D5" s="5" t="s">
        <v>12</v>
      </c>
      <c r="E5" s="1" t="s">
        <v>8</v>
      </c>
      <c r="F5" s="1">
        <v>200</v>
      </c>
      <c r="G5" s="1">
        <v>1500</v>
      </c>
      <c r="H5" s="4">
        <f t="shared" ref="H5:H18" si="0">F5*G5</f>
        <v>300000</v>
      </c>
      <c r="I5" s="7"/>
      <c r="J5" s="7"/>
      <c r="K5" s="7"/>
      <c r="L5" s="7"/>
      <c r="M5" s="7"/>
      <c r="N5" s="7"/>
      <c r="O5" s="3" t="s">
        <v>37</v>
      </c>
    </row>
    <row r="6" spans="2:15" ht="180" customHeight="1" x14ac:dyDescent="0.25">
      <c r="B6" s="5">
        <v>3</v>
      </c>
      <c r="C6" s="5" t="s">
        <v>14</v>
      </c>
      <c r="D6" s="5" t="s">
        <v>13</v>
      </c>
      <c r="E6" s="1" t="s">
        <v>8</v>
      </c>
      <c r="F6" s="1">
        <v>5</v>
      </c>
      <c r="G6" s="1">
        <v>441160</v>
      </c>
      <c r="H6" s="4">
        <f t="shared" si="0"/>
        <v>2205800</v>
      </c>
      <c r="I6" s="7"/>
      <c r="J6" s="7"/>
      <c r="K6" s="7"/>
      <c r="L6" s="1">
        <v>390000</v>
      </c>
      <c r="M6" s="7"/>
      <c r="N6" s="7"/>
      <c r="O6" s="3" t="s">
        <v>34</v>
      </c>
    </row>
    <row r="7" spans="2:15" ht="130.5" customHeight="1" x14ac:dyDescent="0.25">
      <c r="B7" s="5">
        <v>4</v>
      </c>
      <c r="C7" s="5" t="s">
        <v>15</v>
      </c>
      <c r="D7" s="5" t="s">
        <v>16</v>
      </c>
      <c r="E7" s="1" t="s">
        <v>8</v>
      </c>
      <c r="F7" s="1">
        <v>20</v>
      </c>
      <c r="G7" s="1">
        <v>3800</v>
      </c>
      <c r="H7" s="4">
        <f t="shared" si="0"/>
        <v>76000</v>
      </c>
      <c r="I7" s="4">
        <v>3750</v>
      </c>
      <c r="J7" s="7"/>
      <c r="K7" s="7"/>
      <c r="L7" s="7"/>
      <c r="M7" s="7"/>
      <c r="N7" s="7"/>
      <c r="O7" s="3" t="s">
        <v>31</v>
      </c>
    </row>
    <row r="8" spans="2:15" ht="38.25" x14ac:dyDescent="0.25">
      <c r="B8" s="5" t="s">
        <v>9</v>
      </c>
      <c r="C8" s="5" t="s">
        <v>18</v>
      </c>
      <c r="D8" s="5" t="s">
        <v>17</v>
      </c>
      <c r="E8" s="1" t="s">
        <v>8</v>
      </c>
      <c r="F8" s="1">
        <v>200</v>
      </c>
      <c r="G8" s="1">
        <v>3761.31</v>
      </c>
      <c r="H8" s="4">
        <f t="shared" si="0"/>
        <v>752262</v>
      </c>
      <c r="I8" s="7"/>
      <c r="J8" s="7"/>
      <c r="K8" s="7"/>
      <c r="L8" s="7"/>
      <c r="M8" s="7"/>
      <c r="N8" s="7"/>
      <c r="O8" s="3" t="s">
        <v>37</v>
      </c>
    </row>
    <row r="9" spans="2:15" ht="51" x14ac:dyDescent="0.25">
      <c r="B9" s="7">
        <v>6</v>
      </c>
      <c r="C9" s="5" t="s">
        <v>19</v>
      </c>
      <c r="D9" s="8" t="s">
        <v>19</v>
      </c>
      <c r="E9" s="7"/>
      <c r="F9" s="1">
        <v>5</v>
      </c>
      <c r="G9" s="1">
        <v>70000</v>
      </c>
      <c r="H9" s="1">
        <f t="shared" si="0"/>
        <v>350000</v>
      </c>
      <c r="I9" s="7"/>
      <c r="J9" s="7"/>
      <c r="K9" s="7"/>
      <c r="L9" s="7"/>
      <c r="M9" s="7"/>
      <c r="N9" s="7"/>
      <c r="O9" s="3" t="s">
        <v>37</v>
      </c>
    </row>
    <row r="10" spans="2:15" ht="63.75" x14ac:dyDescent="0.25">
      <c r="B10" s="7">
        <v>7</v>
      </c>
      <c r="C10" s="5" t="s">
        <v>20</v>
      </c>
      <c r="D10" s="5" t="s">
        <v>30</v>
      </c>
      <c r="E10" s="7"/>
      <c r="F10" s="1">
        <v>5</v>
      </c>
      <c r="G10" s="1">
        <v>101758</v>
      </c>
      <c r="H10" s="1">
        <f t="shared" si="0"/>
        <v>508790</v>
      </c>
      <c r="I10" s="7"/>
      <c r="J10" s="1">
        <v>71000</v>
      </c>
      <c r="K10" s="7"/>
      <c r="L10" s="7"/>
      <c r="M10" s="1">
        <v>100000</v>
      </c>
      <c r="N10" s="1"/>
      <c r="O10" s="3" t="s">
        <v>32</v>
      </c>
    </row>
    <row r="11" spans="2:15" ht="38.25" x14ac:dyDescent="0.25">
      <c r="B11" s="7">
        <v>8</v>
      </c>
      <c r="C11" s="5" t="s">
        <v>21</v>
      </c>
      <c r="D11" s="5" t="s">
        <v>29</v>
      </c>
      <c r="E11" s="7"/>
      <c r="F11" s="1">
        <v>10</v>
      </c>
      <c r="G11" s="1">
        <v>47391</v>
      </c>
      <c r="H11" s="1">
        <f t="shared" si="0"/>
        <v>473910</v>
      </c>
      <c r="I11" s="7"/>
      <c r="J11" s="7"/>
      <c r="K11" s="7"/>
      <c r="L11" s="7"/>
      <c r="M11" s="1">
        <v>46000</v>
      </c>
      <c r="N11" s="1"/>
      <c r="O11" s="3" t="s">
        <v>35</v>
      </c>
    </row>
    <row r="12" spans="2:15" ht="127.5" x14ac:dyDescent="0.25">
      <c r="B12" s="7">
        <v>9</v>
      </c>
      <c r="C12" s="5" t="s">
        <v>22</v>
      </c>
      <c r="D12" s="5" t="s">
        <v>22</v>
      </c>
      <c r="E12" s="7"/>
      <c r="F12" s="1">
        <v>1</v>
      </c>
      <c r="G12" s="1">
        <v>213363</v>
      </c>
      <c r="H12" s="1">
        <f t="shared" si="0"/>
        <v>213363</v>
      </c>
      <c r="I12" s="7"/>
      <c r="J12" s="7"/>
      <c r="K12" s="7"/>
      <c r="L12" s="7"/>
      <c r="M12" s="1">
        <v>212000</v>
      </c>
      <c r="N12" s="1"/>
      <c r="O12" s="3" t="s">
        <v>35</v>
      </c>
    </row>
    <row r="13" spans="2:15" ht="127.5" x14ac:dyDescent="0.25">
      <c r="B13" s="7">
        <v>10</v>
      </c>
      <c r="C13" s="5" t="s">
        <v>23</v>
      </c>
      <c r="D13" s="5" t="s">
        <v>23</v>
      </c>
      <c r="E13" s="7"/>
      <c r="F13" s="1">
        <v>1</v>
      </c>
      <c r="G13" s="1">
        <v>262601</v>
      </c>
      <c r="H13" s="1">
        <f t="shared" si="0"/>
        <v>262601</v>
      </c>
      <c r="I13" s="7"/>
      <c r="J13" s="7"/>
      <c r="K13" s="7"/>
      <c r="L13" s="7"/>
      <c r="M13" s="1">
        <v>261000</v>
      </c>
      <c r="N13" s="7"/>
      <c r="O13" s="3" t="s">
        <v>35</v>
      </c>
    </row>
    <row r="14" spans="2:15" ht="114.75" x14ac:dyDescent="0.25">
      <c r="B14" s="7">
        <v>11</v>
      </c>
      <c r="C14" s="5" t="s">
        <v>24</v>
      </c>
      <c r="D14" s="5" t="s">
        <v>24</v>
      </c>
      <c r="E14" s="7"/>
      <c r="F14" s="1">
        <v>1</v>
      </c>
      <c r="G14" s="1">
        <v>281493</v>
      </c>
      <c r="H14" s="1">
        <f t="shared" si="0"/>
        <v>281493</v>
      </c>
      <c r="I14" s="7"/>
      <c r="J14" s="7"/>
      <c r="K14" s="7"/>
      <c r="L14" s="7"/>
      <c r="M14" s="1">
        <v>280000</v>
      </c>
      <c r="N14" s="7"/>
      <c r="O14" s="3" t="s">
        <v>35</v>
      </c>
    </row>
    <row r="15" spans="2:15" ht="51" x14ac:dyDescent="0.25">
      <c r="B15" s="7">
        <v>12</v>
      </c>
      <c r="C15" s="5" t="s">
        <v>25</v>
      </c>
      <c r="D15" s="5" t="s">
        <v>25</v>
      </c>
      <c r="E15" s="7"/>
      <c r="F15" s="1">
        <v>15</v>
      </c>
      <c r="G15" s="1">
        <v>2747</v>
      </c>
      <c r="H15" s="1">
        <f t="shared" si="0"/>
        <v>41205</v>
      </c>
      <c r="I15" s="7"/>
      <c r="J15" s="7"/>
      <c r="K15" s="7"/>
      <c r="L15" s="7"/>
      <c r="M15" s="1">
        <v>2600</v>
      </c>
      <c r="N15" s="7"/>
      <c r="O15" s="3" t="s">
        <v>35</v>
      </c>
    </row>
    <row r="16" spans="2:15" ht="114.75" x14ac:dyDescent="0.25">
      <c r="B16" s="7">
        <v>13</v>
      </c>
      <c r="C16" s="5" t="s">
        <v>26</v>
      </c>
      <c r="D16" s="5" t="s">
        <v>26</v>
      </c>
      <c r="E16" s="7"/>
      <c r="F16" s="1">
        <v>1</v>
      </c>
      <c r="G16" s="1">
        <v>281493</v>
      </c>
      <c r="H16" s="1">
        <f t="shared" si="0"/>
        <v>281493</v>
      </c>
      <c r="I16" s="7"/>
      <c r="J16" s="7"/>
      <c r="K16" s="7"/>
      <c r="L16" s="7"/>
      <c r="M16" s="1">
        <v>280000</v>
      </c>
      <c r="N16" s="7"/>
      <c r="O16" s="3" t="s">
        <v>35</v>
      </c>
    </row>
    <row r="17" spans="2:15" ht="63.75" x14ac:dyDescent="0.25">
      <c r="B17" s="7">
        <v>14</v>
      </c>
      <c r="C17" s="5" t="s">
        <v>27</v>
      </c>
      <c r="D17" s="5" t="s">
        <v>27</v>
      </c>
      <c r="E17" s="7"/>
      <c r="F17" s="1">
        <v>15</v>
      </c>
      <c r="G17" s="1">
        <v>4627</v>
      </c>
      <c r="H17" s="1">
        <f t="shared" si="0"/>
        <v>69405</v>
      </c>
      <c r="I17" s="7"/>
      <c r="J17" s="7"/>
      <c r="K17" s="7"/>
      <c r="L17" s="7"/>
      <c r="M17" s="1">
        <v>4500</v>
      </c>
      <c r="N17" s="7"/>
      <c r="O17" s="3" t="s">
        <v>35</v>
      </c>
    </row>
    <row r="18" spans="2:15" ht="51" x14ac:dyDescent="0.25">
      <c r="B18" s="7">
        <v>15</v>
      </c>
      <c r="C18" s="5" t="s">
        <v>28</v>
      </c>
      <c r="D18" s="5" t="s">
        <v>28</v>
      </c>
      <c r="E18" s="7"/>
      <c r="F18" s="1">
        <v>1</v>
      </c>
      <c r="G18" s="1">
        <v>290000</v>
      </c>
      <c r="H18" s="1">
        <f t="shared" si="0"/>
        <v>290000</v>
      </c>
      <c r="I18" s="7"/>
      <c r="J18" s="7"/>
      <c r="K18" s="7"/>
      <c r="L18" s="7"/>
      <c r="M18" s="1"/>
      <c r="N18" s="7"/>
      <c r="O18" s="3" t="s">
        <v>37</v>
      </c>
    </row>
    <row r="19" spans="2:15" ht="76.5" x14ac:dyDescent="0.25">
      <c r="B19" s="7">
        <v>16</v>
      </c>
      <c r="C19" s="5" t="s">
        <v>39</v>
      </c>
      <c r="D19" s="5" t="s">
        <v>40</v>
      </c>
      <c r="E19" s="1" t="s">
        <v>41</v>
      </c>
      <c r="F19" s="1">
        <v>250</v>
      </c>
      <c r="G19" s="1">
        <v>1600</v>
      </c>
      <c r="H19" s="1">
        <v>400000</v>
      </c>
      <c r="I19" s="7"/>
      <c r="J19" s="7"/>
      <c r="K19" s="7"/>
      <c r="L19" s="7"/>
      <c r="M19" s="7"/>
      <c r="N19" s="1">
        <v>1590</v>
      </c>
      <c r="O19" s="3" t="s">
        <v>47</v>
      </c>
    </row>
    <row r="20" spans="2:15" ht="76.5" x14ac:dyDescent="0.25">
      <c r="B20" s="7">
        <v>17</v>
      </c>
      <c r="C20" s="5" t="s">
        <v>42</v>
      </c>
      <c r="D20" s="5" t="s">
        <v>43</v>
      </c>
      <c r="E20" s="1" t="s">
        <v>8</v>
      </c>
      <c r="F20" s="1">
        <v>300</v>
      </c>
      <c r="G20" s="1">
        <v>2455</v>
      </c>
      <c r="H20" s="1">
        <v>736500</v>
      </c>
      <c r="I20" s="7"/>
      <c r="J20" s="7"/>
      <c r="K20" s="7"/>
      <c r="L20" s="7"/>
      <c r="M20" s="7"/>
      <c r="N20" s="1">
        <v>2440</v>
      </c>
      <c r="O20" s="3" t="s">
        <v>47</v>
      </c>
    </row>
    <row r="21" spans="2:15" ht="127.5" x14ac:dyDescent="0.25">
      <c r="B21" s="7">
        <v>18</v>
      </c>
      <c r="C21" s="5" t="s">
        <v>44</v>
      </c>
      <c r="D21" s="5" t="s">
        <v>45</v>
      </c>
      <c r="E21" s="1" t="s">
        <v>46</v>
      </c>
      <c r="F21" s="1">
        <v>10000</v>
      </c>
      <c r="G21" s="1">
        <v>166</v>
      </c>
      <c r="H21" s="1">
        <v>1660000</v>
      </c>
      <c r="I21" s="7"/>
      <c r="J21" s="7"/>
      <c r="K21" s="7"/>
      <c r="L21" s="7"/>
      <c r="M21" s="7"/>
      <c r="N21" s="1">
        <v>165</v>
      </c>
      <c r="O21" s="3" t="s">
        <v>47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2019-07-31T09:16:38Z</dcterms:modified>
</cp:coreProperties>
</file>