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8975" windowHeight="8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Лист1!$A$2:$G$2</definedName>
  </definedNames>
  <calcPr calcId="145621"/>
</workbook>
</file>

<file path=xl/calcChain.xml><?xml version="1.0" encoding="utf-8"?>
<calcChain xmlns="http://schemas.openxmlformats.org/spreadsheetml/2006/main">
  <c r="G3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</calcChain>
</file>

<file path=xl/sharedStrings.xml><?xml version="1.0" encoding="utf-8"?>
<sst xmlns="http://schemas.openxmlformats.org/spreadsheetml/2006/main" count="86" uniqueCount="49">
  <si>
    <t>упак</t>
  </si>
  <si>
    <t>Щелочной промывающий набор</t>
  </si>
  <si>
    <t>Реагент для определения амилазы</t>
  </si>
  <si>
    <t>Реагент для определения аспартат- АСТ</t>
  </si>
  <si>
    <t>Реагент для опеределения прямого билирубина</t>
  </si>
  <si>
    <t>Реагент для определения общего билирубина</t>
  </si>
  <si>
    <t>Реагент для определения кальция</t>
  </si>
  <si>
    <t>Реагент для определения креатинина</t>
  </si>
  <si>
    <t>Реагент для определения глюкозы</t>
  </si>
  <si>
    <t>Реагент для определения мочевины</t>
  </si>
  <si>
    <t>С-реактивный белок</t>
  </si>
  <si>
    <t>Ферритин реагент</t>
  </si>
  <si>
    <t>2х16мл</t>
  </si>
  <si>
    <t>Archtect IgM антитела к цитомегаловирусу, реагент 400 тестов</t>
  </si>
  <si>
    <t>Archtect IgG Антитела к цитомегаловирусу, реагент 400 т</t>
  </si>
  <si>
    <t>Токсоплазмоз Ig M</t>
  </si>
  <si>
    <t>Archtect АФП, реагент 100 т</t>
  </si>
  <si>
    <t>Аrchtect  Циклоспорин, реагент 100 тестов</t>
  </si>
  <si>
    <r>
      <rPr>
        <sz val="11"/>
        <rFont val="Times New Roman"/>
        <family val="1"/>
        <charset val="204"/>
      </rPr>
      <t>Archtect Поверхностный а/г вируса гепатита В качественный тест, pear т 500</t>
    </r>
  </si>
  <si>
    <r>
      <rPr>
        <sz val="11"/>
        <rFont val="Times New Roman"/>
        <family val="1"/>
        <charset val="204"/>
      </rPr>
      <t>ICT модуль</t>
    </r>
  </si>
  <si>
    <t>ARCH HBsAG качествен. II реагент</t>
  </si>
  <si>
    <t>ARC CMV IGM RGT</t>
  </si>
  <si>
    <t>На ИХЛ анализатор</t>
  </si>
  <si>
    <t>ARC CMV IGG RGT</t>
  </si>
  <si>
    <t>ARC TOXO-M RGT</t>
  </si>
  <si>
    <t>ARC AFP RGT (100T)KITPA</t>
  </si>
  <si>
    <t>ARC CYCLO RGT 100</t>
  </si>
  <si>
    <t>CCALKALINE WASH, 2х500мл</t>
  </si>
  <si>
    <t>CC AMYLASE, 5х21мл</t>
  </si>
  <si>
    <t>CC AST, 10х70мл</t>
  </si>
  <si>
    <t>CC DIRECT BILI, 10х53мл</t>
  </si>
  <si>
    <t>CC TOTAL BILI,10x53мл</t>
  </si>
  <si>
    <t>CC CALCIUM, 10х53мл</t>
  </si>
  <si>
    <t>CC CREATININE, 10х84мл</t>
  </si>
  <si>
    <t>CC GLUCOSE</t>
  </si>
  <si>
    <t>CC UREA NITROGEN, 10х84мл</t>
  </si>
  <si>
    <t>На биохимический анализатор</t>
  </si>
  <si>
    <t>амп</t>
  </si>
  <si>
    <t>Блеомицин 15 мг/ампула</t>
  </si>
  <si>
    <t>Наименование</t>
  </si>
  <si>
    <t>Характеристика</t>
  </si>
  <si>
    <t>Едм.изм</t>
  </si>
  <si>
    <t>Кол</t>
  </si>
  <si>
    <t>Цена</t>
  </si>
  <si>
    <t>Сумма</t>
  </si>
  <si>
    <t>ТОО Медсервис +</t>
  </si>
  <si>
    <t>ТОО НурТоре</t>
  </si>
  <si>
    <t>ТОО Сардар Инвест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</si>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</sst>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topLeftCell="A4" workbookViewId="0">
      <selection activeCell="P6" sqref="P6"/>
    </sheetView>
  </sheetViews>
  <sheetFormatPr defaultRowHeight="15" x14ac:dyDescent="0.25"/>
  <cols>
    <col min="1" max="1" width="9.140625" style="11"/>
    <col min="2" max="2" width="27.140625" style="11" customWidth="1"/>
    <col min="3" max="3" width="28" style="12" customWidth="1"/>
    <col min="4" max="4" width="15" style="11" customWidth="1"/>
    <col min="5" max="5" width="9.140625" style="11"/>
    <col min="6" max="6" width="16.5703125" style="11" customWidth="1"/>
    <col min="7" max="7" width="17.7109375" style="11" customWidth="1"/>
    <col min="8" max="9" width="9.140625" style="11"/>
    <col min="10" max="10" width="15.5703125" style="11" customWidth="1"/>
    <col min="11" max="11" width="12.28515625" style="11" customWidth="1"/>
    <col min="12" max="16384" width="9.140625" style="11"/>
  </cols>
  <sheetData>
    <row r="2" spans="1:11" s="1" customFormat="1" ht="47.25" x14ac:dyDescent="0.25">
      <c r="A2" s="2"/>
      <c r="B2" s="19" t="s">
        <v>39</v>
      </c>
      <c r="C2" s="10" t="s">
        <v>40</v>
      </c>
      <c r="D2" s="20" t="s">
        <v>41</v>
      </c>
      <c r="E2" s="21" t="s">
        <v>42</v>
      </c>
      <c r="F2" s="22" t="s">
        <v>43</v>
      </c>
      <c r="G2" s="22" t="s">
        <v>44</v>
      </c>
      <c r="H2" s="8" t="s">
        <v>45</v>
      </c>
      <c r="I2" s="8" t="s">
        <v>46</v>
      </c>
      <c r="J2" s="8" t="s">
        <v>47</v>
      </c>
      <c r="K2" s="8" t="s">
        <v>48</v>
      </c>
    </row>
    <row r="3" spans="1:11" s="1" customFormat="1" ht="47.25" x14ac:dyDescent="0.25">
      <c r="A3" s="13">
        <v>1</v>
      </c>
      <c r="B3" s="14" t="s">
        <v>38</v>
      </c>
      <c r="C3" s="14"/>
      <c r="D3" s="15" t="s">
        <v>37</v>
      </c>
      <c r="E3" s="16">
        <v>40</v>
      </c>
      <c r="F3" s="17">
        <v>5616.88</v>
      </c>
      <c r="G3" s="17">
        <f>E3*F3</f>
        <v>224675.20000000001</v>
      </c>
      <c r="H3" s="18">
        <v>5616.88</v>
      </c>
      <c r="I3" s="18"/>
      <c r="J3" s="18"/>
      <c r="K3" s="8" t="s">
        <v>45</v>
      </c>
    </row>
    <row r="4" spans="1:11" s="1" customFormat="1" ht="15.75" x14ac:dyDescent="0.25">
      <c r="A4" s="2"/>
      <c r="B4" s="2"/>
      <c r="C4" s="8" t="s">
        <v>22</v>
      </c>
      <c r="D4" s="4"/>
      <c r="E4" s="5"/>
      <c r="F4" s="6"/>
      <c r="G4" s="6"/>
      <c r="H4" s="18"/>
      <c r="I4" s="18"/>
      <c r="J4" s="18"/>
      <c r="K4" s="18"/>
    </row>
    <row r="5" spans="1:11" s="1" customFormat="1" ht="31.5" x14ac:dyDescent="0.25">
      <c r="A5" s="2">
        <v>467</v>
      </c>
      <c r="B5" s="7" t="s">
        <v>19</v>
      </c>
      <c r="C5" s="7" t="s">
        <v>19</v>
      </c>
      <c r="D5" s="4" t="s">
        <v>0</v>
      </c>
      <c r="E5" s="5">
        <v>1</v>
      </c>
      <c r="F5" s="6">
        <v>1436475</v>
      </c>
      <c r="G5" s="6">
        <f>F5*E5</f>
        <v>1436475</v>
      </c>
      <c r="H5" s="18"/>
      <c r="I5" s="18">
        <v>1436470</v>
      </c>
      <c r="J5" s="6">
        <v>1436475</v>
      </c>
      <c r="K5" s="8" t="s">
        <v>46</v>
      </c>
    </row>
    <row r="6" spans="1:11" s="1" customFormat="1" ht="60" x14ac:dyDescent="0.25">
      <c r="A6" s="2">
        <v>588</v>
      </c>
      <c r="B6" s="7" t="s">
        <v>18</v>
      </c>
      <c r="C6" s="9" t="s">
        <v>20</v>
      </c>
      <c r="D6" s="4" t="s">
        <v>0</v>
      </c>
      <c r="E6" s="5">
        <v>1</v>
      </c>
      <c r="F6" s="6">
        <v>322479</v>
      </c>
      <c r="G6" s="6">
        <f t="shared" ref="G6:G23" si="0">F6*E6</f>
        <v>322479</v>
      </c>
      <c r="H6" s="18"/>
      <c r="I6" s="18">
        <v>322475</v>
      </c>
      <c r="J6" s="6">
        <v>322479</v>
      </c>
      <c r="K6" s="8" t="s">
        <v>46</v>
      </c>
    </row>
    <row r="7" spans="1:11" s="1" customFormat="1" ht="47.25" x14ac:dyDescent="0.25">
      <c r="A7" s="2">
        <v>615</v>
      </c>
      <c r="B7" s="7" t="s">
        <v>13</v>
      </c>
      <c r="C7" s="9" t="s">
        <v>21</v>
      </c>
      <c r="D7" s="4" t="s">
        <v>0</v>
      </c>
      <c r="E7" s="5">
        <v>1</v>
      </c>
      <c r="F7" s="6">
        <v>728433</v>
      </c>
      <c r="G7" s="6">
        <f t="shared" si="0"/>
        <v>728433</v>
      </c>
      <c r="H7" s="18"/>
      <c r="I7" s="18">
        <v>728430</v>
      </c>
      <c r="J7" s="6">
        <v>728433</v>
      </c>
      <c r="K7" s="8" t="s">
        <v>46</v>
      </c>
    </row>
    <row r="8" spans="1:11" s="1" customFormat="1" ht="47.25" x14ac:dyDescent="0.25">
      <c r="A8" s="2">
        <v>618</v>
      </c>
      <c r="B8" s="7" t="s">
        <v>14</v>
      </c>
      <c r="C8" s="9" t="s">
        <v>23</v>
      </c>
      <c r="D8" s="4" t="s">
        <v>0</v>
      </c>
      <c r="E8" s="5">
        <v>1</v>
      </c>
      <c r="F8" s="6">
        <v>464013</v>
      </c>
      <c r="G8" s="6">
        <f t="shared" si="0"/>
        <v>464013</v>
      </c>
      <c r="H8" s="18"/>
      <c r="I8" s="18">
        <v>464010</v>
      </c>
      <c r="J8" s="6">
        <v>464013</v>
      </c>
      <c r="K8" s="8" t="s">
        <v>46</v>
      </c>
    </row>
    <row r="9" spans="1:11" s="1" customFormat="1" ht="31.5" x14ac:dyDescent="0.25">
      <c r="A9" s="2">
        <v>621</v>
      </c>
      <c r="B9" s="7" t="s">
        <v>15</v>
      </c>
      <c r="C9" s="9" t="s">
        <v>24</v>
      </c>
      <c r="D9" s="4" t="s">
        <v>0</v>
      </c>
      <c r="E9" s="5">
        <v>1</v>
      </c>
      <c r="F9" s="6">
        <v>654863</v>
      </c>
      <c r="G9" s="6">
        <f t="shared" si="0"/>
        <v>654863</v>
      </c>
      <c r="H9" s="18"/>
      <c r="I9" s="18">
        <v>654860</v>
      </c>
      <c r="J9" s="6">
        <v>654863</v>
      </c>
      <c r="K9" s="8" t="s">
        <v>46</v>
      </c>
    </row>
    <row r="10" spans="1:11" s="1" customFormat="1" ht="31.5" x14ac:dyDescent="0.25">
      <c r="A10" s="2">
        <v>627</v>
      </c>
      <c r="B10" s="7" t="s">
        <v>16</v>
      </c>
      <c r="C10" s="9" t="s">
        <v>25</v>
      </c>
      <c r="D10" s="4" t="s">
        <v>0</v>
      </c>
      <c r="E10" s="5">
        <v>3</v>
      </c>
      <c r="F10" s="6">
        <v>134029</v>
      </c>
      <c r="G10" s="6">
        <f t="shared" si="0"/>
        <v>402087</v>
      </c>
      <c r="H10" s="18"/>
      <c r="I10" s="18">
        <v>134025</v>
      </c>
      <c r="J10" s="6">
        <v>134029</v>
      </c>
      <c r="K10" s="8" t="s">
        <v>46</v>
      </c>
    </row>
    <row r="11" spans="1:11" s="1" customFormat="1" ht="31.5" x14ac:dyDescent="0.25">
      <c r="A11" s="2">
        <v>649</v>
      </c>
      <c r="B11" s="7" t="s">
        <v>17</v>
      </c>
      <c r="C11" s="9" t="s">
        <v>26</v>
      </c>
      <c r="D11" s="4" t="s">
        <v>0</v>
      </c>
      <c r="E11" s="5">
        <v>1</v>
      </c>
      <c r="F11" s="6">
        <v>337992</v>
      </c>
      <c r="G11" s="6">
        <f t="shared" si="0"/>
        <v>337992</v>
      </c>
      <c r="H11" s="18"/>
      <c r="I11" s="18">
        <v>337990</v>
      </c>
      <c r="J11" s="6">
        <v>337992</v>
      </c>
      <c r="K11" s="8" t="s">
        <v>46</v>
      </c>
    </row>
    <row r="12" spans="1:11" s="1" customFormat="1" ht="31.5" x14ac:dyDescent="0.25">
      <c r="A12" s="2"/>
      <c r="B12" s="3"/>
      <c r="C12" s="10" t="s">
        <v>36</v>
      </c>
      <c r="D12" s="4"/>
      <c r="E12" s="5"/>
      <c r="F12" s="6"/>
      <c r="G12" s="6">
        <f t="shared" si="0"/>
        <v>0</v>
      </c>
      <c r="H12" s="18"/>
      <c r="I12" s="18"/>
      <c r="J12" s="6"/>
      <c r="K12" s="18"/>
    </row>
    <row r="13" spans="1:11" s="1" customFormat="1" ht="31.5" x14ac:dyDescent="0.25">
      <c r="A13" s="2">
        <v>458</v>
      </c>
      <c r="B13" s="7" t="s">
        <v>1</v>
      </c>
      <c r="C13" s="9" t="s">
        <v>27</v>
      </c>
      <c r="D13" s="4" t="s">
        <v>0</v>
      </c>
      <c r="E13" s="5">
        <v>3</v>
      </c>
      <c r="F13" s="6">
        <v>119750</v>
      </c>
      <c r="G13" s="6">
        <f t="shared" si="0"/>
        <v>359250</v>
      </c>
      <c r="H13" s="18"/>
      <c r="I13" s="18">
        <v>119745</v>
      </c>
      <c r="J13" s="6">
        <v>119750</v>
      </c>
      <c r="K13" s="8" t="s">
        <v>46</v>
      </c>
    </row>
    <row r="14" spans="1:11" s="1" customFormat="1" ht="31.5" x14ac:dyDescent="0.25">
      <c r="A14" s="2">
        <v>475</v>
      </c>
      <c r="B14" s="7" t="s">
        <v>2</v>
      </c>
      <c r="C14" s="9" t="s">
        <v>28</v>
      </c>
      <c r="D14" s="4" t="s">
        <v>0</v>
      </c>
      <c r="E14" s="5">
        <v>3</v>
      </c>
      <c r="F14" s="6">
        <v>121465</v>
      </c>
      <c r="G14" s="6">
        <f t="shared" si="0"/>
        <v>364395</v>
      </c>
      <c r="H14" s="18"/>
      <c r="I14" s="18">
        <v>121460</v>
      </c>
      <c r="J14" s="6">
        <v>121465</v>
      </c>
      <c r="K14" s="8" t="s">
        <v>46</v>
      </c>
    </row>
    <row r="15" spans="1:11" s="1" customFormat="1" ht="31.5" x14ac:dyDescent="0.25">
      <c r="A15" s="2">
        <v>476</v>
      </c>
      <c r="B15" s="7" t="s">
        <v>3</v>
      </c>
      <c r="C15" s="9" t="s">
        <v>29</v>
      </c>
      <c r="D15" s="4" t="s">
        <v>0</v>
      </c>
      <c r="E15" s="5">
        <v>3</v>
      </c>
      <c r="F15" s="6">
        <v>170450</v>
      </c>
      <c r="G15" s="6">
        <f t="shared" si="0"/>
        <v>511350</v>
      </c>
      <c r="H15" s="18"/>
      <c r="I15" s="18">
        <v>170445</v>
      </c>
      <c r="J15" s="6">
        <v>170450</v>
      </c>
      <c r="K15" s="8" t="s">
        <v>46</v>
      </c>
    </row>
    <row r="16" spans="1:11" s="1" customFormat="1" ht="31.5" x14ac:dyDescent="0.25">
      <c r="A16" s="2">
        <v>477</v>
      </c>
      <c r="B16" s="7" t="s">
        <v>4</v>
      </c>
      <c r="C16" s="9" t="s">
        <v>30</v>
      </c>
      <c r="D16" s="4" t="s">
        <v>0</v>
      </c>
      <c r="E16" s="5">
        <v>1</v>
      </c>
      <c r="F16" s="6">
        <v>118740</v>
      </c>
      <c r="G16" s="6">
        <f t="shared" si="0"/>
        <v>118740</v>
      </c>
      <c r="H16" s="18"/>
      <c r="I16" s="18">
        <v>118735</v>
      </c>
      <c r="J16" s="6">
        <v>118740</v>
      </c>
      <c r="K16" s="8" t="s">
        <v>46</v>
      </c>
    </row>
    <row r="17" spans="1:11" s="1" customFormat="1" ht="31.5" x14ac:dyDescent="0.25">
      <c r="A17" s="2">
        <v>478</v>
      </c>
      <c r="B17" s="7" t="s">
        <v>5</v>
      </c>
      <c r="C17" s="9" t="s">
        <v>31</v>
      </c>
      <c r="D17" s="4" t="s">
        <v>0</v>
      </c>
      <c r="E17" s="5">
        <v>5</v>
      </c>
      <c r="F17" s="6">
        <v>85950</v>
      </c>
      <c r="G17" s="6">
        <f t="shared" si="0"/>
        <v>429750</v>
      </c>
      <c r="H17" s="18"/>
      <c r="I17" s="18">
        <v>85945</v>
      </c>
      <c r="J17" s="6">
        <v>85950</v>
      </c>
      <c r="K17" s="8" t="s">
        <v>46</v>
      </c>
    </row>
    <row r="18" spans="1:11" s="1" customFormat="1" ht="31.5" x14ac:dyDescent="0.25">
      <c r="A18" s="2">
        <v>479</v>
      </c>
      <c r="B18" s="7" t="s">
        <v>6</v>
      </c>
      <c r="C18" s="9" t="s">
        <v>32</v>
      </c>
      <c r="D18" s="4" t="s">
        <v>0</v>
      </c>
      <c r="E18" s="5">
        <v>5</v>
      </c>
      <c r="F18" s="6">
        <v>109990</v>
      </c>
      <c r="G18" s="6">
        <f t="shared" si="0"/>
        <v>549950</v>
      </c>
      <c r="H18" s="18"/>
      <c r="I18" s="18">
        <v>109985</v>
      </c>
      <c r="J18" s="6">
        <v>109990</v>
      </c>
      <c r="K18" s="8" t="s">
        <v>46</v>
      </c>
    </row>
    <row r="19" spans="1:11" s="1" customFormat="1" ht="31.5" x14ac:dyDescent="0.25">
      <c r="A19" s="2">
        <v>481</v>
      </c>
      <c r="B19" s="7" t="s">
        <v>7</v>
      </c>
      <c r="C19" s="9" t="s">
        <v>33</v>
      </c>
      <c r="D19" s="4" t="s">
        <v>0</v>
      </c>
      <c r="E19" s="5">
        <v>3</v>
      </c>
      <c r="F19" s="6">
        <v>88865</v>
      </c>
      <c r="G19" s="6">
        <f t="shared" si="0"/>
        <v>266595</v>
      </c>
      <c r="H19" s="18"/>
      <c r="I19" s="18">
        <v>88860</v>
      </c>
      <c r="J19" s="6">
        <v>88865</v>
      </c>
      <c r="K19" s="8" t="s">
        <v>46</v>
      </c>
    </row>
    <row r="20" spans="1:11" s="1" customFormat="1" ht="31.5" x14ac:dyDescent="0.25">
      <c r="A20" s="2">
        <v>483</v>
      </c>
      <c r="B20" s="7" t="s">
        <v>8</v>
      </c>
      <c r="C20" s="9" t="s">
        <v>34</v>
      </c>
      <c r="D20" s="4" t="s">
        <v>0</v>
      </c>
      <c r="E20" s="5">
        <v>3</v>
      </c>
      <c r="F20" s="6">
        <v>46615</v>
      </c>
      <c r="G20" s="6">
        <f t="shared" si="0"/>
        <v>139845</v>
      </c>
      <c r="H20" s="18"/>
      <c r="I20" s="18">
        <v>46610</v>
      </c>
      <c r="J20" s="6">
        <v>46615</v>
      </c>
      <c r="K20" s="8" t="s">
        <v>46</v>
      </c>
    </row>
    <row r="21" spans="1:11" s="1" customFormat="1" ht="31.5" x14ac:dyDescent="0.25">
      <c r="A21" s="2">
        <v>488</v>
      </c>
      <c r="B21" s="7" t="s">
        <v>9</v>
      </c>
      <c r="C21" s="9" t="s">
        <v>35</v>
      </c>
      <c r="D21" s="4" t="s">
        <v>0</v>
      </c>
      <c r="E21" s="5">
        <v>5</v>
      </c>
      <c r="F21" s="6">
        <v>99795</v>
      </c>
      <c r="G21" s="6">
        <f t="shared" si="0"/>
        <v>498975</v>
      </c>
      <c r="H21" s="18"/>
      <c r="I21" s="18">
        <v>99790</v>
      </c>
      <c r="J21" s="6">
        <v>99795</v>
      </c>
      <c r="K21" s="8" t="s">
        <v>46</v>
      </c>
    </row>
    <row r="22" spans="1:11" s="1" customFormat="1" ht="31.5" x14ac:dyDescent="0.25">
      <c r="A22" s="2">
        <v>490</v>
      </c>
      <c r="B22" s="7" t="s">
        <v>10</v>
      </c>
      <c r="C22" s="9"/>
      <c r="D22" s="4" t="s">
        <v>0</v>
      </c>
      <c r="E22" s="5">
        <v>6</v>
      </c>
      <c r="F22" s="6">
        <v>383155</v>
      </c>
      <c r="G22" s="6">
        <f t="shared" si="0"/>
        <v>2298930</v>
      </c>
      <c r="H22" s="18"/>
      <c r="I22" s="18">
        <v>383150</v>
      </c>
      <c r="J22" s="6">
        <v>383155</v>
      </c>
      <c r="K22" s="8" t="s">
        <v>46</v>
      </c>
    </row>
    <row r="23" spans="1:11" s="1" customFormat="1" ht="31.5" x14ac:dyDescent="0.25">
      <c r="A23" s="2">
        <v>507</v>
      </c>
      <c r="B23" s="7" t="s">
        <v>11</v>
      </c>
      <c r="C23" s="9" t="s">
        <v>12</v>
      </c>
      <c r="D23" s="4" t="s">
        <v>0</v>
      </c>
      <c r="E23" s="5">
        <v>1</v>
      </c>
      <c r="F23" s="6">
        <v>424675</v>
      </c>
      <c r="G23" s="6">
        <f t="shared" si="0"/>
        <v>424675</v>
      </c>
      <c r="H23" s="18"/>
      <c r="I23" s="18">
        <v>424670</v>
      </c>
      <c r="J23" s="6">
        <v>424675</v>
      </c>
      <c r="K23" s="8" t="s">
        <v>46</v>
      </c>
    </row>
    <row r="24" spans="1:11" ht="15.75" x14ac:dyDescent="0.25">
      <c r="J24" s="1"/>
    </row>
  </sheetData>
  <autoFilter ref="A2:G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2018-06-21T02:46:07Z</dcterms:created>
  <dcterms:modified xsi:type="dcterms:W3CDTF">2018-07-03T02:25:46Z</dcterms:modified>
</cp:coreProperties>
</file>