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6" i="2"/>
  <c r="F22" i="1"/>
  <c r="F21"/>
  <c r="F20"/>
  <c r="F19"/>
  <c r="F18"/>
  <c r="F17"/>
  <c r="F16"/>
  <c r="F15"/>
  <c r="F14"/>
  <c r="F13"/>
  <c r="F12"/>
  <c r="F11"/>
  <c r="F10"/>
  <c r="F9"/>
  <c r="F8"/>
  <c r="F7"/>
  <c r="F6"/>
  <c r="F5"/>
  <c r="F4"/>
  <c r="H8" i="2" l="1"/>
</calcChain>
</file>

<file path=xl/sharedStrings.xml><?xml version="1.0" encoding="utf-8"?>
<sst xmlns="http://schemas.openxmlformats.org/spreadsheetml/2006/main" count="75" uniqueCount="60">
  <si>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</si>
  <si>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</si>
  <si>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</si>
  <si>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</si>
  <si>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</si>
  <si>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</si>
  <si>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</si>
  <si>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</si>
  <si>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</si>
  <si>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</si>
  <si>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</si>
  <si>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</si>
  <si>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</si>
  <si>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</si>
  <si>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</si>
  <si>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</si>
  <si>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</si>
  <si>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</si>
  <si>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</si>
  <si>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</si>
  <si>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</si>
  <si>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</si>
  <si>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</si>
  <si>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</si>
  <si>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</si>
  <si>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</si>
  <si>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</si>
  <si>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</si>
  <si>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</si>
  <si>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</si>
  <si>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</si>
  <si>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</si>
  <si>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</si>
  <si>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</si>
  <si>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</si>
  <si>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</si>
  <si>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</si>
  <si>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</si>
  <si>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</si>
  <si>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</si>
  <si>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</si>
  <si>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</si>
  <si>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</si>
  <si>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</si>
  <si>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</si>
  <si>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</si>
  <si>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</si>
  <si>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</si>
  <si>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Количество</t>
  </si>
  <si>
    <t>Цена, тг</t>
  </si>
  <si>
    <t>Сумма, тг</t>
  </si>
  <si>
    <t>Краткое описание, форма выпуска</t>
  </si>
  <si>
    <t>шт</t>
  </si>
  <si>
    <t>Цилиндрический корпус, внутри которого находится ионно-чувствительный элемент на pCO2 для анализаторов серии ABL800</t>
  </si>
  <si>
    <t xml:space="preserve">Код НИКВИ </t>
  </si>
  <si>
    <t>pCO2-электрод для анализатора газового состава крови ABL800</t>
  </si>
  <si>
    <t>ТОО "Мелиор LTD"</t>
  </si>
  <si>
    <t>рСО2-электрод из "Анализатор кислотно-щелочного и газового состава крови ABL 800...", пр-ва Radiometer Medical ApS, Дания, РК-МТ-5№017572</t>
  </si>
  <si>
    <t>Ед. изм.</t>
  </si>
  <si>
    <t>Медицинские изделия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</si>
</sst>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8" fillId="0" borderId="0" xfId="0" applyFont="1" applyBorder="1" applyAlignment="1">
      <alignment horizontal="right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0" fontId="11" fillId="0" borderId="0" xfId="0" applyFont="1" applyBorder="1"/>
    <xf numFmtId="0" fontId="8" fillId="0" borderId="1" xfId="0" applyFont="1" applyFill="1" applyBorder="1" applyAlignment="1">
      <alignment horizontal="left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43" fontId="8" fillId="0" borderId="2" xfId="2" applyFont="1" applyFill="1" applyBorder="1" applyAlignment="1">
      <alignment horizontal="center" vertical="center" wrapText="1"/>
    </xf>
    <xf numFmtId="43" fontId="8" fillId="0" borderId="3" xfId="2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D20" sqref="D20"/>
    </sheetView>
  </sheetViews>
  <sheetFormatPr defaultRowHeight="12.75"/>
  <cols>
    <col min="1" max="1" width="4.7109375" style="48" customWidth="1"/>
    <col min="2" max="2" width="12.28515625" style="48" hidden="1" customWidth="1"/>
    <col min="3" max="3" width="21.140625" style="48" customWidth="1"/>
    <col min="4" max="4" width="36.28515625" style="49" customWidth="1"/>
    <col min="5" max="5" width="7.42578125" style="49" customWidth="1"/>
    <col min="6" max="6" width="14.5703125" style="48" customWidth="1"/>
    <col min="7" max="7" width="14.140625" style="48" customWidth="1"/>
    <col min="8" max="8" width="17.42578125" style="48" customWidth="1"/>
    <col min="9" max="9" width="24.140625" style="48" customWidth="1"/>
    <col min="10" max="16384" width="9.140625" style="48"/>
  </cols>
  <sheetData>
    <row r="2" spans="1:10" ht="15">
      <c r="D2" s="46" t="s">
        <v>59</v>
      </c>
      <c r="E2" s="46"/>
    </row>
    <row r="5" spans="1:10" ht="25.5">
      <c r="A5" s="50" t="s">
        <v>0</v>
      </c>
      <c r="B5" s="50" t="s">
        <v>54</v>
      </c>
      <c r="C5" s="51" t="s">
        <v>2</v>
      </c>
      <c r="D5" s="51" t="s">
        <v>51</v>
      </c>
      <c r="E5" s="51" t="s">
        <v>58</v>
      </c>
      <c r="F5" s="52" t="s">
        <v>48</v>
      </c>
      <c r="G5" s="53" t="s">
        <v>49</v>
      </c>
      <c r="H5" s="54" t="s">
        <v>50</v>
      </c>
      <c r="I5" s="74" t="s">
        <v>56</v>
      </c>
    </row>
    <row r="6" spans="1:10">
      <c r="A6" s="58">
        <v>1</v>
      </c>
      <c r="B6" s="56">
        <v>258978</v>
      </c>
      <c r="C6" s="60" t="s">
        <v>55</v>
      </c>
      <c r="D6" s="64" t="s">
        <v>53</v>
      </c>
      <c r="E6" s="62" t="s">
        <v>52</v>
      </c>
      <c r="F6" s="66">
        <v>1</v>
      </c>
      <c r="G6" s="68">
        <v>1390000</v>
      </c>
      <c r="H6" s="66">
        <f>G6*F6</f>
        <v>1390000</v>
      </c>
      <c r="I6" s="57">
        <v>1390000</v>
      </c>
    </row>
    <row r="7" spans="1:10" ht="89.25">
      <c r="A7" s="59"/>
      <c r="B7" s="56"/>
      <c r="C7" s="61"/>
      <c r="D7" s="65"/>
      <c r="E7" s="63"/>
      <c r="F7" s="67"/>
      <c r="G7" s="69"/>
      <c r="H7" s="67"/>
      <c r="I7" s="57" t="s">
        <v>57</v>
      </c>
    </row>
    <row r="8" spans="1:10">
      <c r="A8" s="70"/>
      <c r="B8" s="70"/>
      <c r="C8" s="70"/>
      <c r="D8" s="71"/>
      <c r="E8" s="71"/>
      <c r="F8" s="70"/>
      <c r="G8" s="70"/>
      <c r="H8" s="72">
        <f>SUM(H6:H6)</f>
        <v>1390000</v>
      </c>
      <c r="I8" s="73"/>
      <c r="J8" s="55"/>
    </row>
    <row r="9" spans="1:10">
      <c r="H9" s="47"/>
      <c r="I9" s="47"/>
      <c r="J9" s="55"/>
    </row>
    <row r="10" spans="1:10">
      <c r="H10" s="47"/>
      <c r="I10" s="47"/>
      <c r="J10" s="55"/>
    </row>
    <row r="11" spans="1:10">
      <c r="H11" s="47"/>
      <c r="I11" s="47"/>
      <c r="J11" s="55"/>
    </row>
    <row r="12" spans="1:10">
      <c r="H12" s="47"/>
      <c r="I12" s="47"/>
      <c r="J12" s="55"/>
    </row>
    <row r="13" spans="1:10">
      <c r="H13" s="47"/>
      <c r="I13" s="47"/>
      <c r="J13" s="55"/>
    </row>
    <row r="14" spans="1:10">
      <c r="H14" s="47"/>
      <c r="I14" s="47"/>
      <c r="J14" s="55"/>
    </row>
    <row r="15" spans="1:10">
      <c r="H15" s="47"/>
      <c r="I15" s="47"/>
      <c r="J15" s="55"/>
    </row>
    <row r="16" spans="1:10">
      <c r="H16" s="47"/>
      <c r="I16" s="47"/>
      <c r="J16" s="55"/>
    </row>
    <row r="17" spans="8:10">
      <c r="H17" s="47"/>
      <c r="I17" s="47"/>
      <c r="J17" s="55"/>
    </row>
    <row r="18" spans="8:10">
      <c r="H18" s="47"/>
      <c r="I18" s="47"/>
      <c r="J18" s="55"/>
    </row>
    <row r="19" spans="8:10">
      <c r="H19" s="47"/>
      <c r="I19" s="47"/>
      <c r="J19" s="55"/>
    </row>
    <row r="20" spans="8:10">
      <c r="H20" s="47"/>
      <c r="I20" s="47"/>
      <c r="J20" s="55"/>
    </row>
    <row r="21" spans="8:10">
      <c r="H21" s="47"/>
      <c r="I21" s="47"/>
      <c r="J21" s="55"/>
    </row>
    <row r="22" spans="8:10">
      <c r="H22" s="47"/>
      <c r="I22" s="47"/>
      <c r="J22" s="55"/>
    </row>
  </sheetData>
  <mergeCells count="7">
    <mergeCell ref="H6:H7"/>
    <mergeCell ref="A6:A7"/>
    <mergeCell ref="C6:C7"/>
    <mergeCell ref="D6:D7"/>
    <mergeCell ref="E6:E7"/>
    <mergeCell ref="F6:F7"/>
    <mergeCell ref="G6:G7"/>
  </mergeCells>
  <pageMargins left="0.70866141732283472" right="0.17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2019-08-23T12:19:51Z</dcterms:modified>
</cp:coreProperties>
</file>