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" i="1"/>
  <c r="G5"/>
  <c r="G4"/>
  <c r="G7" l="1"/>
</calcChain>
</file>

<file path=xl/sharedStrings.xml><?xml version="1.0" encoding="utf-8"?>
<sst xmlns="http://schemas.openxmlformats.org/spreadsheetml/2006/main" count="20" uniqueCount="18">
  <si>
    <t>№ п/п</t>
  </si>
  <si>
    <t>Наименование</t>
  </si>
  <si>
    <t>Ед.изм</t>
  </si>
  <si>
    <t>Количество</t>
  </si>
  <si>
    <t>Характеристика, форма выпуска</t>
  </si>
  <si>
    <t>Цена, тенге</t>
  </si>
  <si>
    <t>Сумма, тенге</t>
  </si>
  <si>
    <t>Место поставки</t>
  </si>
  <si>
    <t>График поставки, срок поставки</t>
  </si>
  <si>
    <t>ВСЕГО:</t>
  </si>
  <si>
    <t>Закуп ЛС и МИ (60-дневная потребность)</t>
  </si>
  <si>
    <t>Человеческий нормальный иммуноглобулин G</t>
  </si>
  <si>
    <t>10% раствор для инфузий, 50 мл</t>
  </si>
  <si>
    <t>флакон</t>
  </si>
  <si>
    <t>Глюкоза</t>
  </si>
  <si>
    <t>Парацетамол</t>
  </si>
  <si>
    <t>суспензия для приема внутрь 250 мг/5 мл 100 мл</t>
  </si>
  <si>
    <t xml:space="preserve">Раствор для инфузий, 5 %, 400 мл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</si>
</sst>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 wrapText="1"/>
    </xf>
    <xf numFmtId="0" fontId="2" fillId="0" borderId="0" xfId="2" applyFont="1" applyFill="1"/>
    <xf numFmtId="0" fontId="2" fillId="0" borderId="1" xfId="2" applyFont="1" applyFill="1" applyBorder="1" applyAlignment="1" applyProtection="1">
      <alignment horizontal="center" vertical="center" wrapText="1"/>
    </xf>
    <xf numFmtId="164" fontId="2" fillId="2" borderId="2" xfId="3" applyNumberFormat="1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43" fontId="2" fillId="0" borderId="0" xfId="1" applyFont="1"/>
    <xf numFmtId="43" fontId="3" fillId="2" borderId="1" xfId="1" applyFont="1" applyFill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2"/>
  <sheetViews>
    <sheetView tabSelected="1" workbookViewId="0">
      <selection activeCell="E22" sqref="E22"/>
    </sheetView>
  </sheetViews>
  <sheetFormatPr defaultRowHeight="12.75"/>
  <cols>
    <col min="1" max="1" width="7" style="1" customWidth="1"/>
    <col min="2" max="2" width="24.7109375" style="10" customWidth="1"/>
    <col min="3" max="3" width="35.42578125" style="10" customWidth="1"/>
    <col min="4" max="4" width="9.140625" style="1"/>
    <col min="5" max="5" width="13.42578125" style="1" customWidth="1"/>
    <col min="6" max="6" width="13.7109375" style="12" customWidth="1"/>
    <col min="7" max="7" width="20.85546875" style="1" customWidth="1"/>
    <col min="8" max="8" width="17.5703125" style="1" hidden="1" customWidth="1"/>
    <col min="9" max="9" width="18.42578125" style="1" hidden="1" customWidth="1"/>
    <col min="10" max="16384" width="9.140625" style="1"/>
  </cols>
  <sheetData>
    <row r="2" spans="1:9" ht="15" customHeight="1">
      <c r="A2" s="25" t="s">
        <v>10</v>
      </c>
      <c r="B2" s="25"/>
      <c r="C2" s="25"/>
      <c r="D2" s="25"/>
    </row>
    <row r="3" spans="1:9" s="7" customFormat="1" ht="32.25" customHeight="1">
      <c r="A3" s="2" t="s">
        <v>0</v>
      </c>
      <c r="B3" s="15" t="s">
        <v>1</v>
      </c>
      <c r="C3" s="15" t="s">
        <v>4</v>
      </c>
      <c r="D3" s="3" t="s">
        <v>2</v>
      </c>
      <c r="E3" s="4" t="s">
        <v>3</v>
      </c>
      <c r="F3" s="13" t="s">
        <v>5</v>
      </c>
      <c r="G3" s="5" t="s">
        <v>6</v>
      </c>
      <c r="H3" s="6" t="s">
        <v>7</v>
      </c>
      <c r="I3" s="6" t="s">
        <v>8</v>
      </c>
    </row>
    <row r="4" spans="1:9" s="7" customFormat="1">
      <c r="A4" s="8">
        <v>1</v>
      </c>
      <c r="B4" s="22" t="s">
        <v>14</v>
      </c>
      <c r="C4" s="22" t="s">
        <v>17</v>
      </c>
      <c r="D4" s="23" t="s">
        <v>13</v>
      </c>
      <c r="E4" s="16">
        <v>3000</v>
      </c>
      <c r="F4" s="24">
        <v>262.8</v>
      </c>
      <c r="G4" s="14">
        <f>E4*F4</f>
        <v>788400</v>
      </c>
      <c r="H4" s="9"/>
      <c r="I4" s="9"/>
    </row>
    <row r="5" spans="1:9" s="7" customFormat="1" ht="25.5">
      <c r="A5" s="8">
        <v>2</v>
      </c>
      <c r="B5" s="22" t="s">
        <v>11</v>
      </c>
      <c r="C5" s="22" t="s">
        <v>12</v>
      </c>
      <c r="D5" s="23" t="s">
        <v>13</v>
      </c>
      <c r="E5" s="16">
        <v>40</v>
      </c>
      <c r="F5" s="23">
        <v>106473.22</v>
      </c>
      <c r="G5" s="14">
        <f t="shared" ref="G5:G6" si="0">E5*F5</f>
        <v>4258928.8</v>
      </c>
      <c r="H5" s="9"/>
      <c r="I5" s="9"/>
    </row>
    <row r="6" spans="1:9" s="7" customFormat="1" ht="25.5">
      <c r="A6" s="8">
        <v>3</v>
      </c>
      <c r="B6" s="22" t="s">
        <v>15</v>
      </c>
      <c r="C6" s="22" t="s">
        <v>16</v>
      </c>
      <c r="D6" s="23" t="s">
        <v>13</v>
      </c>
      <c r="E6" s="16">
        <v>50</v>
      </c>
      <c r="F6" s="23">
        <v>57.69</v>
      </c>
      <c r="G6" s="14">
        <f t="shared" si="0"/>
        <v>2884.5</v>
      </c>
      <c r="H6" s="9"/>
      <c r="I6" s="9"/>
    </row>
    <row r="7" spans="1:9" ht="14.25" customHeight="1">
      <c r="A7" s="17"/>
      <c r="B7" s="20" t="s">
        <v>9</v>
      </c>
      <c r="C7" s="21"/>
      <c r="D7" s="17"/>
      <c r="E7" s="17"/>
      <c r="F7" s="18"/>
      <c r="G7" s="19">
        <f>SUM(G4:G6)</f>
        <v>5050213.3</v>
      </c>
      <c r="H7" s="11"/>
      <c r="I7" s="11"/>
    </row>
    <row r="8" spans="1:9" ht="12.75" customHeight="1"/>
    <row r="11" spans="1:9" ht="12.75" customHeight="1"/>
    <row r="12" spans="1:9" ht="12.75" customHeight="1"/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2018-12-13T12:37:37Z</dcterms:created>
  <dcterms:modified xsi:type="dcterms:W3CDTF">2020-06-22T03:29:46Z</dcterms:modified>
</cp:coreProperties>
</file>