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6"/>
  <c r="H6" s="1"/>
  <c r="I6" s="1"/>
  <c r="G7"/>
  <c r="G4"/>
  <c r="G8" l="1"/>
</calcChain>
</file>

<file path=xl/sharedStrings.xml><?xml version="1.0" encoding="utf-8"?>
<sst xmlns="http://schemas.openxmlformats.org/spreadsheetml/2006/main" count="23" uniqueCount="23">
  <si>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</si>
  <si>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</si>
  <si>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</si>
  <si>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</si>
  <si>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</si>
  <si>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</si>
  <si>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</si>
  <si>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</si>
  <si>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</si>
  <si>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Закуп ЛС и МИ (60-дневная потребность)</t>
  </si>
  <si>
    <t>флакон</t>
  </si>
  <si>
    <t>Глюкоза</t>
  </si>
  <si>
    <t>Маннитол</t>
  </si>
  <si>
    <t>раствор для инъекций 15%, 200 мл</t>
  </si>
  <si>
    <t>бутылка / контейнер</t>
  </si>
  <si>
    <t>раствор для инфузий 5 %, 400 мл</t>
  </si>
  <si>
    <t>пара</t>
  </si>
  <si>
    <t>размерами: 6-7 (S), 7-8 (M), 8-9 (L)</t>
  </si>
  <si>
    <t>Халат хирургический</t>
  </si>
  <si>
    <t>штука</t>
  </si>
  <si>
    <t>плотность 30 грамм/кв.м. из нетканого материала одноразовый стерильный, размером  L, М, S, XL</t>
  </si>
  <si>
    <t>Всего:</t>
  </si>
  <si>
    <t>Перчатки диагностические нитриловые текстурированные неопудренные стерильные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</si>
</sst>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4" fontId="3" fillId="2" borderId="3" xfId="3" applyNumberFormat="1" applyFont="1" applyFill="1" applyBorder="1" applyAlignment="1">
      <alignment horizontal="center" vertical="center" wrapText="1"/>
    </xf>
    <xf numFmtId="164" fontId="2" fillId="2" borderId="4" xfId="3" applyNumberFormat="1" applyFont="1" applyFill="1" applyBorder="1" applyAlignment="1">
      <alignment vertical="top" wrapText="1"/>
    </xf>
    <xf numFmtId="164" fontId="2" fillId="0" borderId="3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"/>
  <sheetViews>
    <sheetView tabSelected="1" workbookViewId="0">
      <selection activeCell="B14" sqref="B14"/>
    </sheetView>
  </sheetViews>
  <sheetFormatPr defaultRowHeight="12.75"/>
  <cols>
    <col min="1" max="1" width="7" style="1" customWidth="1"/>
    <col min="2" max="2" width="24.7109375" style="10" customWidth="1"/>
    <col min="3" max="3" width="35.42578125" style="10" customWidth="1"/>
    <col min="4" max="4" width="11.140625" style="1" customWidth="1"/>
    <col min="5" max="5" width="13.42578125" style="1" customWidth="1"/>
    <col min="6" max="6" width="13.7109375" style="11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2" spans="1:9" ht="15" customHeight="1">
      <c r="A2" s="26" t="s">
        <v>9</v>
      </c>
      <c r="B2" s="26"/>
      <c r="C2" s="26"/>
      <c r="D2" s="26"/>
    </row>
    <row r="3" spans="1:9" s="7" customFormat="1" ht="32.25" customHeight="1">
      <c r="A3" s="2" t="s">
        <v>0</v>
      </c>
      <c r="B3" s="14" t="s">
        <v>1</v>
      </c>
      <c r="C3" s="14" t="s">
        <v>4</v>
      </c>
      <c r="D3" s="3" t="s">
        <v>2</v>
      </c>
      <c r="E3" s="4" t="s">
        <v>3</v>
      </c>
      <c r="F3" s="12" t="s">
        <v>5</v>
      </c>
      <c r="G3" s="5" t="s">
        <v>6</v>
      </c>
      <c r="H3" s="16" t="s">
        <v>7</v>
      </c>
      <c r="I3" s="6" t="s">
        <v>8</v>
      </c>
    </row>
    <row r="4" spans="1:9" s="7" customFormat="1" ht="25.5">
      <c r="A4" s="8">
        <v>1</v>
      </c>
      <c r="B4" s="25" t="s">
        <v>12</v>
      </c>
      <c r="C4" s="25" t="s">
        <v>13</v>
      </c>
      <c r="D4" s="19" t="s">
        <v>14</v>
      </c>
      <c r="E4" s="15">
        <v>200</v>
      </c>
      <c r="F4" s="19">
        <v>395.98</v>
      </c>
      <c r="G4" s="13">
        <f>E4*F4</f>
        <v>79196</v>
      </c>
      <c r="H4" s="17"/>
      <c r="I4" s="9"/>
    </row>
    <row r="5" spans="1:9" s="7" customFormat="1">
      <c r="A5" s="8">
        <v>2</v>
      </c>
      <c r="B5" s="25" t="s">
        <v>11</v>
      </c>
      <c r="C5" s="25" t="s">
        <v>15</v>
      </c>
      <c r="D5" s="19" t="s">
        <v>10</v>
      </c>
      <c r="E5" s="15">
        <v>3000</v>
      </c>
      <c r="F5" s="19">
        <v>262.8</v>
      </c>
      <c r="G5" s="13">
        <f t="shared" ref="G5:G7" si="0">E5*F5</f>
        <v>788400</v>
      </c>
      <c r="H5" s="17"/>
      <c r="I5" s="9"/>
    </row>
    <row r="6" spans="1:9" ht="64.5" customHeight="1">
      <c r="A6" s="20">
        <v>3</v>
      </c>
      <c r="B6" s="25" t="s">
        <v>22</v>
      </c>
      <c r="C6" s="25" t="s">
        <v>17</v>
      </c>
      <c r="D6" s="19" t="s">
        <v>16</v>
      </c>
      <c r="E6" s="20">
        <v>4500</v>
      </c>
      <c r="F6" s="19">
        <v>41.63</v>
      </c>
      <c r="G6" s="13">
        <f t="shared" si="0"/>
        <v>187335</v>
      </c>
      <c r="H6" s="18">
        <f>F6*G6</f>
        <v>7798756.0500000007</v>
      </c>
      <c r="I6" s="13">
        <f t="shared" ref="I6" si="1">G6*H6</f>
        <v>1460979964626.7502</v>
      </c>
    </row>
    <row r="7" spans="1:9" ht="51" customHeight="1">
      <c r="A7" s="20">
        <v>4</v>
      </c>
      <c r="B7" s="25" t="s">
        <v>18</v>
      </c>
      <c r="C7" s="25" t="s">
        <v>20</v>
      </c>
      <c r="D7" s="19" t="s">
        <v>19</v>
      </c>
      <c r="E7" s="20">
        <v>700</v>
      </c>
      <c r="F7" s="19">
        <v>399</v>
      </c>
      <c r="G7" s="13">
        <f t="shared" si="0"/>
        <v>279300</v>
      </c>
    </row>
    <row r="8" spans="1:9">
      <c r="A8" s="20"/>
      <c r="B8" s="24" t="s">
        <v>21</v>
      </c>
      <c r="C8" s="21"/>
      <c r="D8" s="20"/>
      <c r="E8" s="20"/>
      <c r="F8" s="22"/>
      <c r="G8" s="23">
        <f>SUM(G4:G7)</f>
        <v>1334231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2020-07-13T04:04:18Z</dcterms:modified>
</cp:coreProperties>
</file>