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1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5" i="1"/>
  <c r="G9" i="1" l="1"/>
</calcChain>
</file>

<file path=xl/sharedStrings.xml><?xml version="1.0" encoding="utf-8"?>
<sst xmlns="http://schemas.openxmlformats.org/spreadsheetml/2006/main" count="20" uniqueCount="18">
  <si>
    <t>Наименование</t>
  </si>
  <si>
    <t>Упаковка содержит 100 шт. пластиковых колец с резьбой для крепления ТС электрода, наклеенных на липкую основу, 4 флакона контактного реагента. Применяется для транскутанных мониторов серии ТСМ.</t>
  </si>
  <si>
    <t>Упаковка содержит 12 капсул мембран из текстильного материала в электролитном растворе, содержащем буфер, неорганические соли. Ионоселективны на СО2/О2 ионы. Применяется для транскутанных мониторов серии ТСМ.</t>
  </si>
  <si>
    <t>Газовый баллон, наполненный прецезионными трехкомпонентными газовыми смесями (7.5% CO2, 20.9% O2, азот), предназначенные для калибровки электродов рО2, рСО2 транскутанных мониторов серии ТСМ. Объем 0,2 л</t>
  </si>
  <si>
    <t>Сумма  в тенге</t>
  </si>
  <si>
    <t>№ п/п</t>
  </si>
  <si>
    <t>Краткое описание</t>
  </si>
  <si>
    <t>Количество</t>
  </si>
  <si>
    <t>Цена, тенге</t>
  </si>
  <si>
    <t>Медицинские изделия</t>
  </si>
  <si>
    <t>Набор мембран для pO2/pCO2-электрода для Аппарата для чрезкожного мониторного контроля рО2, рСО2 и SpO2 модель ТСМ 4</t>
  </si>
  <si>
    <t>Набор для фиксации электродов для Аппарата для чрезкожного мониторного контроля рО2, рСО2 и SpO2 модель ТСМ 4</t>
  </si>
  <si>
    <t>Баллоны с калибровочным газом: 0,2L для Аппарата для чрезкожного мониторного контроля рО2, рСО2 и SpO2 модель ТСМ 4</t>
  </si>
  <si>
    <t>Свинцовый аккумулятор для Аппарата для чрезкожного мониторного контроля рО2, рСО2 и SpO2 модель ТСМ 4</t>
  </si>
  <si>
    <t>Свинцово-кислотный аккумулятор, 12 В., 2 А·ч, неотъемлемая часть монитора ТСМ4, необходим для подержания работоспособности аппарата в случае отключения электропитания. Имеет специализированные ниши для фиксации в мониторе серии ТСМ4.
Рабочее напряжение (standby use): 13.5 – 13.8 вольт. Напряжение заряда (cycle use): 14.4 – 15.0 вольт. Максимальный ток (initial current): не более 0,6 Ампер
Вес батареи нетто: 825 грамм (+-50гр)
Длинна - 18.2 см (+-0,2см).
Ширина - 6.1 см (+-0,2см).
Высота – 2.5 см (+-0,2см).</t>
  </si>
  <si>
    <t>Ед.измерения</t>
  </si>
  <si>
    <t>уп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</si>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</sst>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3" fillId="0" borderId="0" xfId="2" applyFont="1" applyFill="1"/>
    <xf numFmtId="0" fontId="8" fillId="0" borderId="0" xfId="0" applyFont="1"/>
    <xf numFmtId="2" fontId="8" fillId="0" borderId="0" xfId="0" applyNumberFormat="1" applyFont="1"/>
    <xf numFmtId="0" fontId="7" fillId="0" borderId="0" xfId="0" applyFont="1"/>
    <xf numFmtId="0" fontId="9" fillId="0" borderId="0" xfId="2" applyFont="1" applyFill="1"/>
    <xf numFmtId="2" fontId="8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/>
    <xf numFmtId="0" fontId="6" fillId="0" borderId="0" xfId="2" applyFont="1" applyFill="1" applyAlignment="1"/>
    <xf numFmtId="0" fontId="5" fillId="0" borderId="0" xfId="2" applyFont="1" applyFill="1"/>
    <xf numFmtId="0" fontId="6" fillId="0" borderId="0" xfId="2" applyFont="1" applyFill="1"/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0" fontId="9" fillId="0" borderId="0" xfId="2" applyFont="1" applyFill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</cellXfs>
  <cellStyles count="4">
    <cellStyle name="Excel Built-in Normal 1" xfId="3"/>
    <cellStyle name="Normal_ABL505SB" xfId="1"/>
    <cellStyle name="Normal_proposal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9</xdr:row>
      <xdr:rowOff>0</xdr:rowOff>
    </xdr:from>
    <xdr:to>
      <xdr:col>6</xdr:col>
      <xdr:colOff>76200</xdr:colOff>
      <xdr:row>11</xdr:row>
      <xdr:rowOff>171450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6372225" y="92297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95250</xdr:colOff>
      <xdr:row>12</xdr:row>
      <xdr:rowOff>19050</xdr:rowOff>
    </xdr:to>
    <xdr:sp macro="" textlink="">
      <xdr:nvSpPr>
        <xdr:cNvPr id="6" name="Text Box 105"/>
        <xdr:cNvSpPr txBox="1">
          <a:spLocks noChangeArrowheads="1"/>
        </xdr:cNvSpPr>
      </xdr:nvSpPr>
      <xdr:spPr bwMode="auto">
        <a:xfrm>
          <a:off x="8963025" y="4810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" name="Text Box 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" name="Text Box 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" name="Text Box 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" name="Text Box 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" name="Text Box 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" name="Text Box 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4" name="Text Box 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5" name="Text Box 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7" name="Text Box 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8" name="Text Box 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9" name="Text Box 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0" name="Text Box 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1" name="Text Box 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2" name="Text Box 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3" name="Text Box 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4" name="Text Box 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5" name="Text Box 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6" name="Text Box 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8" name="Text Box 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49" name="Text Box 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0" name="Text Box 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1" name="Text Box 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2" name="Text Box 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3" name="Text Box 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4" name="Text Box 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5" name="Text Box 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6" name="Text Box 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7" name="Text Box 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8" name="Text Box 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59" name="Text Box 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1" name="Text Box 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2" name="Text Box 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3" name="Text Box 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4" name="Text Box 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5" name="Text Box 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6" name="Text Box 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7" name="Text Box 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8" name="Text Box 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69" name="Text Box 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0" name="Text Box 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1" name="Text Box 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2" name="Text Box 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3" name="Text Box 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4" name="Text Box 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5" name="Text Box 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6" name="Text Box 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7" name="Text Box 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8" name="Text Box 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1" name="Text Box 1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2" name="Text Box 1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8" name="Text Box 1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29" name="Text Box 1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0" name="Text Box 1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1" name="Text Box 1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2" name="Text Box 1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3" name="Text Box 1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4" name="Text Box 1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5" name="Text Box 1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6" name="Text Box 1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7" name="Text Box 1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8" name="Text Box 1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39" name="Text Box 1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0" name="Text Box 1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1" name="Text Box 1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2" name="Text Box 1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3" name="Text Box 1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4" name="Text Box 1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5" name="Text Box 1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6" name="Text Box 1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7" name="Text Box 1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8" name="Text Box 1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49" name="Text Box 1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0" name="Text Box 1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1" name="Text Box 1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2" name="Text Box 1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3" name="Text Box 1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4" name="Text Box 1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5" name="Text Box 1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6" name="Text Box 1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7" name="Text Box 1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8" name="Text Box 1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59" name="Text Box 1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0" name="Text Box 1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1" name="Text Box 1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2" name="Text Box 1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3" name="Text Box 1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4" name="Text Box 1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5" name="Text Box 1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6" name="Text Box 1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7" name="Text Box 1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8" name="Text Box 1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69" name="Text Box 1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0" name="Text Box 1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1" name="Text Box 1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2" name="Text Box 1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3" name="Text Box 1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4" name="Text Box 1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5" name="Text Box 1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6" name="Text Box 1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7" name="Text Box 1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8" name="Text Box 1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79" name="Text Box 1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0" name="Text Box 1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1" name="Text Box 1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2" name="Text Box 1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3" name="Text Box 1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4" name="Text Box 1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5" name="Text Box 1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6" name="Text Box 1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7" name="Text Box 1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8" name="Text Box 1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89" name="Text Box 1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0" name="Text Box 1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1" name="Text Box 1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2" name="Text Box 1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3" name="Text Box 1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4" name="Text Box 1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5" name="Text Box 2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6" name="Text Box 2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7" name="Text Box 2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8" name="Text Box 2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199" name="Text Box 20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0" name="Text Box 20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1" name="Text Box 20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2" name="Text Box 20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3" name="Text Box 20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4" name="Text Box 20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5" name="Text Box 2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6" name="Text Box 2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7" name="Text Box 2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8" name="Text Box 2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09" name="Text Box 2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0" name="Text Box 2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1" name="Text Box 2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2" name="Text Box 2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3" name="Text Box 2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4" name="Text Box 2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5" name="Text Box 2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6" name="Text Box 2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7" name="Text Box 2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8" name="Text Box 2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19" name="Text Box 2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0" name="Text Box 2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1" name="Text Box 2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3" name="Text Box 2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4" name="Text Box 2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5" name="Text Box 2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6" name="Text Box 2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7" name="Text Box 2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8" name="Text Box 2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29" name="Text Box 2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0" name="Text Box 2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1" name="Text Box 2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2" name="Text Box 2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3" name="Text Box 2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4" name="Text Box 2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5" name="Text Box 2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6" name="Text Box 2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7" name="Text Box 2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8" name="Text Box 2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39" name="Text Box 2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0" name="Text Box 2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1" name="Text Box 2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2" name="Text Box 2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3" name="Text Box 2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4" name="Text Box 2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5" name="Text Box 2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6" name="Text Box 2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7" name="Text Box 2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8" name="Text Box 2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49" name="Text Box 2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0" name="Text Box 2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1" name="Text Box 2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2" name="Text Box 2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3" name="Text Box 2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4" name="Text Box 2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5" name="Text Box 2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6" name="Text Box 2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7" name="Text Box 2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8" name="Text Box 2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59" name="Text Box 2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0" name="Text Box 2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1" name="Text Box 2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2" name="Text Box 2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3" name="Text Box 2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4" name="Text Box 2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5" name="Text Box 2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6" name="Text Box 2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7" name="Text Box 2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8" name="Text Box 2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69" name="Text Box 2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0" name="Text Box 2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1" name="Text Box 2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2" name="Text Box 2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3" name="Text Box 2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4" name="Text Box 2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5" name="Text Box 2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6" name="Text Box 2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7" name="Text Box 2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8" name="Text Box 2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79" name="Text Box 2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0" name="Text Box 2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1" name="Text Box 2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2" name="Text Box 2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3" name="Text Box 2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4" name="Text Box 2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5" name="Text Box 2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6" name="Text Box 2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7" name="Text Box 2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8" name="Text Box 2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89" name="Text Box 2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0" name="Text Box 2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1" name="Text Box 2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2" name="Text Box 2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3" name="Text Box 2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4" name="Text Box 2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5" name="Text Box 3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6" name="Text Box 3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7" name="Text Box 3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8" name="Text Box 3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299" name="Text Box 30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0" name="Text Box 30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1" name="Text Box 30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2" name="Text Box 30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3" name="Text Box 30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4" name="Text Box 30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5" name="Text Box 3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1" name="Text Box 3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2" name="Text Box 3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1" name="Text Box 3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2" name="Text Box 3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1" name="Text Box 3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2" name="Text Box 3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190500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topLeftCell="A3" workbookViewId="0">
      <selection activeCell="L8" sqref="L8"/>
    </sheetView>
  </sheetViews>
  <sheetFormatPr defaultRowHeight="15" x14ac:dyDescent="0.25"/>
  <cols>
    <col min="1" max="1" width="6.140625" style="2" customWidth="1"/>
    <col min="2" max="2" width="23.140625" style="22" customWidth="1"/>
    <col min="3" max="3" width="50.7109375" style="27" customWidth="1"/>
    <col min="4" max="4" width="15.28515625" style="27" customWidth="1"/>
    <col min="5" max="5" width="14.85546875" style="6" customWidth="1"/>
    <col min="6" max="6" width="14.85546875" style="3" customWidth="1"/>
    <col min="7" max="7" width="15.42578125" style="2" customWidth="1"/>
    <col min="8" max="16384" width="9.140625" style="2"/>
  </cols>
  <sheetData>
    <row r="2" spans="1:11" ht="15.75" x14ac:dyDescent="0.25">
      <c r="A2" s="1"/>
      <c r="C2" s="31" t="s">
        <v>9</v>
      </c>
      <c r="D2" s="31"/>
      <c r="F2" s="16"/>
      <c r="G2" s="17"/>
    </row>
    <row r="3" spans="1:11" x14ac:dyDescent="0.25">
      <c r="A3" s="1"/>
      <c r="F3" s="18"/>
      <c r="G3" s="17"/>
    </row>
    <row r="4" spans="1:11" ht="28.5" x14ac:dyDescent="0.25">
      <c r="A4" s="10" t="s">
        <v>5</v>
      </c>
      <c r="B4" s="21" t="s">
        <v>0</v>
      </c>
      <c r="C4" s="21" t="s">
        <v>6</v>
      </c>
      <c r="D4" s="21" t="s">
        <v>15</v>
      </c>
      <c r="E4" s="10" t="s">
        <v>7</v>
      </c>
      <c r="F4" s="10" t="s">
        <v>8</v>
      </c>
      <c r="G4" s="10" t="s">
        <v>4</v>
      </c>
      <c r="H4" s="1"/>
      <c r="I4" s="1"/>
      <c r="J4" s="1"/>
      <c r="K4" s="1"/>
    </row>
    <row r="5" spans="1:11" ht="105" x14ac:dyDescent="0.25">
      <c r="A5" s="11">
        <v>1</v>
      </c>
      <c r="B5" s="23" t="s">
        <v>10</v>
      </c>
      <c r="C5" s="23" t="s">
        <v>2</v>
      </c>
      <c r="D5" s="7" t="s">
        <v>16</v>
      </c>
      <c r="E5" s="7">
        <v>5</v>
      </c>
      <c r="F5" s="19">
        <v>144050</v>
      </c>
      <c r="G5" s="19">
        <f>F5*E5</f>
        <v>720250</v>
      </c>
      <c r="H5" s="1"/>
      <c r="I5" s="1"/>
      <c r="J5" s="1"/>
      <c r="K5" s="1"/>
    </row>
    <row r="6" spans="1:11" ht="105" x14ac:dyDescent="0.25">
      <c r="A6" s="11">
        <v>2</v>
      </c>
      <c r="B6" s="23" t="s">
        <v>11</v>
      </c>
      <c r="C6" s="23" t="s">
        <v>1</v>
      </c>
      <c r="D6" s="7" t="s">
        <v>16</v>
      </c>
      <c r="E6" s="7">
        <v>4</v>
      </c>
      <c r="F6" s="19">
        <v>151150</v>
      </c>
      <c r="G6" s="19">
        <f t="shared" ref="G6:G8" si="0">F6*E6</f>
        <v>604600</v>
      </c>
      <c r="H6" s="1"/>
      <c r="I6" s="1"/>
      <c r="J6" s="1"/>
      <c r="K6" s="1"/>
    </row>
    <row r="7" spans="1:11" ht="107.25" customHeight="1" x14ac:dyDescent="0.25">
      <c r="A7" s="11">
        <v>3</v>
      </c>
      <c r="B7" s="23" t="s">
        <v>12</v>
      </c>
      <c r="C7" s="23" t="s">
        <v>3</v>
      </c>
      <c r="D7" s="7" t="s">
        <v>17</v>
      </c>
      <c r="E7" s="7">
        <v>3</v>
      </c>
      <c r="F7" s="19">
        <v>40000</v>
      </c>
      <c r="G7" s="19">
        <f t="shared" si="0"/>
        <v>120000</v>
      </c>
      <c r="H7" s="1"/>
      <c r="I7" s="1"/>
      <c r="J7" s="1"/>
      <c r="K7" s="1"/>
    </row>
    <row r="8" spans="1:11" ht="213" customHeight="1" x14ac:dyDescent="0.25">
      <c r="A8" s="11">
        <v>4</v>
      </c>
      <c r="B8" s="23" t="s">
        <v>13</v>
      </c>
      <c r="C8" s="23" t="s">
        <v>14</v>
      </c>
      <c r="D8" s="7" t="s">
        <v>17</v>
      </c>
      <c r="E8" s="7">
        <v>1</v>
      </c>
      <c r="F8" s="19">
        <v>50530</v>
      </c>
      <c r="G8" s="19">
        <f t="shared" si="0"/>
        <v>50530</v>
      </c>
      <c r="H8" s="1"/>
      <c r="I8" s="1"/>
      <c r="J8" s="1"/>
      <c r="K8" s="1"/>
    </row>
    <row r="9" spans="1:11" x14ac:dyDescent="0.25">
      <c r="A9" s="12"/>
      <c r="B9" s="24"/>
      <c r="C9" s="28"/>
      <c r="D9" s="28"/>
      <c r="E9" s="14"/>
      <c r="F9" s="13"/>
      <c r="G9" s="15">
        <f>SUM(G5:G8)</f>
        <v>1495380</v>
      </c>
    </row>
    <row r="10" spans="1:11" ht="15.75" x14ac:dyDescent="0.25">
      <c r="A10" s="5"/>
      <c r="B10" s="25"/>
      <c r="C10" s="29"/>
      <c r="D10" s="29"/>
      <c r="E10" s="8"/>
      <c r="F10" s="20"/>
    </row>
    <row r="11" spans="1:11" ht="15.75" x14ac:dyDescent="0.25">
      <c r="A11" s="4"/>
      <c r="B11" s="26"/>
      <c r="C11" s="30"/>
      <c r="D11" s="30"/>
      <c r="E11" s="9"/>
    </row>
  </sheetData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2019-09-09T07:49:07Z</dcterms:modified>
</cp:coreProperties>
</file>