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200" windowHeight="111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9" i="1"/>
  <c r="G8" i="1"/>
  <c r="G7" i="1"/>
  <c r="G6" i="1" l="1"/>
  <c r="G5" i="1"/>
</calcChain>
</file>

<file path=xl/sharedStrings.xml><?xml version="1.0" encoding="utf-8"?>
<sst xmlns="http://schemas.openxmlformats.org/spreadsheetml/2006/main" count="33" uniqueCount="25">
  <si>
    <t>Наименование</t>
  </si>
  <si>
    <t>Сумма  в тенге</t>
  </si>
  <si>
    <t>№ п/п</t>
  </si>
  <si>
    <t>Краткое описание</t>
  </si>
  <si>
    <t>Количество</t>
  </si>
  <si>
    <t>Цена, тенге</t>
  </si>
  <si>
    <t>Медицинские изделия</t>
  </si>
  <si>
    <t>Ед.измерения</t>
  </si>
  <si>
    <t>шт</t>
  </si>
  <si>
    <t>Комплект для снятия швов</t>
  </si>
  <si>
    <t>Комплект для снятия швов состоит из стерильных медицинских изделий и инструментов. Тупферы марлевые – это мелкий материал для процедурных манипуляций. Тупферы изготовлены из хлопковой гидрофильной марли, плотностью в 17 нитей/см. Форма тупфера – шарик, размер выкройки 20х20см. Перчатки смотровые размер М, неопудренные, латексные, универсальной формы, край манжета закатан в венчик, изготовлены из натурального латекса. Пинцет пластмассовый изготовлен из полипропилена РР и/или стекловолокна и/или полиэтилена РЕ. Имеет знак СЕ. Не содержит латекса и поливинилхлорида PVC. Нож для снятия швов изготовлен из нержавеющей стали, стерильный, длина 11см.</t>
  </si>
  <si>
    <t>комплект</t>
  </si>
  <si>
    <t>Комплект для смены перевязки</t>
  </si>
  <si>
    <t>Комплект для смены перевязки состоит из стерильных медицинских изделий и инструментов. Салфетки из нетканого материала Matovlies изготовлены из вискозно-полиэстерового нетканого материала, размер 7,5х7,5см, плотность 30г, 4-х слойные. Салфетки предназначены для впитывания жидкостей при операционных вмешательствах и амбулаторных процедурах. Тупферы марлевые – это мелкий материал для процедурных манипуляций. Тупферы изготовлены из хлопковой гидрофильной марли, плотностью в 17 нитей/см2. Форма тупфера – шарик, размер выкройки 20х20. Пинцет пластмассовый изготовлен из полипропилена РР и/или стекловолокна и/или полиэтилена РЕ. Имеет знак СЕ. Не содержит латекса и поливинилхлорида PVC. Перчатки смотровые размер М, неопудренные, латексные, универсальной формы, край манжета закатан в венчик, изготовлены из натурального латекса. Лезвие хирургическое №11 изготовлено из нержавеющей стали. Пленочный пакет размером 240х270, используется для отходов.</t>
  </si>
  <si>
    <t>Хирургическая нить Politer</t>
  </si>
  <si>
    <t>Синтетическая не рассасывающийся с условными № 1 (4) 75cм   игла колющая 35мм-40мм  ½  окр</t>
  </si>
  <si>
    <t>Синтетическая  рассасывающийся   1 (4) 75см  игла колющая 40мм   ½  окр</t>
  </si>
  <si>
    <t xml:space="preserve">Хирургическая нитьPegelak  </t>
  </si>
  <si>
    <t xml:space="preserve">Хирургическая нить ПГА  </t>
  </si>
  <si>
    <t>Синтетическая рассасывающийся нить HR-35-40мм,окр.1\2,размер                    1,(4)длина70см</t>
  </si>
  <si>
    <t>ТОО  "Вива Фарм"</t>
  </si>
  <si>
    <t>ТОО "JS Consulting</t>
  </si>
  <si>
    <t>ТОО "INNOVO"</t>
  </si>
  <si>
    <t>ТОО "DIVES"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</si>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</sst>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2" applyFont="1" applyFill="1"/>
    <xf numFmtId="0" fontId="8" fillId="0" borderId="0" xfId="0" applyFont="1"/>
    <xf numFmtId="2" fontId="8" fillId="0" borderId="0" xfId="0" applyNumberFormat="1" applyFont="1"/>
    <xf numFmtId="2" fontId="8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/>
    <xf numFmtId="2" fontId="8" fillId="0" borderId="1" xfId="0" applyNumberFormat="1" applyFont="1" applyBorder="1"/>
    <xf numFmtId="2" fontId="8" fillId="0" borderId="1" xfId="0" applyNumberFormat="1" applyFont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2" applyFont="1" applyFill="1"/>
    <xf numFmtId="0" fontId="6" fillId="0" borderId="0" xfId="2" applyFont="1" applyFill="1"/>
    <xf numFmtId="0" fontId="6" fillId="0" borderId="1" xfId="0" applyFont="1" applyFill="1" applyBorder="1" applyAlignment="1">
      <alignment horizontal="left" vertical="center" wrapText="1"/>
    </xf>
    <xf numFmtId="2" fontId="8" fillId="0" borderId="0" xfId="0" applyNumberFormat="1" applyFont="1" applyAlignment="1">
      <alignment horizontal="left" vertical="center"/>
    </xf>
    <xf numFmtId="2" fontId="8" fillId="0" borderId="1" xfId="0" applyNumberFormat="1" applyFont="1" applyBorder="1" applyAlignment="1">
      <alignment horizontal="left" vertical="center"/>
    </xf>
    <xf numFmtId="2" fontId="8" fillId="0" borderId="0" xfId="0" applyNumberFormat="1" applyFont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43" fontId="8" fillId="0" borderId="1" xfId="4" applyFont="1" applyBorder="1"/>
    <xf numFmtId="0" fontId="9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/>
    <xf numFmtId="0" fontId="3" fillId="0" borderId="1" xfId="2" applyFont="1" applyFill="1" applyBorder="1"/>
  </cellXfs>
  <cellStyles count="5">
    <cellStyle name="Excel Built-in Normal 1" xfId="3"/>
    <cellStyle name="Normal_ABL505SB" xfId="1"/>
    <cellStyle name="Normal_proposal" xfId="2"/>
    <cellStyle name="Обычный" xfId="0" builtinId="0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7</xdr:row>
      <xdr:rowOff>0</xdr:rowOff>
    </xdr:from>
    <xdr:to>
      <xdr:col>6</xdr:col>
      <xdr:colOff>76200</xdr:colOff>
      <xdr:row>8</xdr:row>
      <xdr:rowOff>171450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6372225" y="92297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95250</xdr:colOff>
      <xdr:row>8</xdr:row>
      <xdr:rowOff>209550</xdr:rowOff>
    </xdr:to>
    <xdr:sp macro="" textlink="">
      <xdr:nvSpPr>
        <xdr:cNvPr id="6" name="Text Box 105"/>
        <xdr:cNvSpPr txBox="1">
          <a:spLocks noChangeArrowheads="1"/>
        </xdr:cNvSpPr>
      </xdr:nvSpPr>
      <xdr:spPr bwMode="auto">
        <a:xfrm>
          <a:off x="8963025" y="4810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" name="Text Box 1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" name="Text Box 1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" name="Text Box 1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" name="Text Box 1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" name="Text Box 2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" name="Text Box 2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" name="Text Box 2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" name="Text Box 2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4" name="Text Box 2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5" name="Text Box 2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7" name="Text Box 2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8" name="Text Box 2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9" name="Text Box 3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0" name="Text Box 3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1" name="Text Box 3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2" name="Text Box 3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3" name="Text Box 3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4" name="Text Box 3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5" name="Text Box 3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6" name="Text Box 3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7" name="Text Box 3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8" name="Text Box 3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9" name="Text Box 4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0" name="Text Box 4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1" name="Text Box 4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2" name="Text Box 4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3" name="Text Box 4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4" name="Text Box 4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5" name="Text Box 4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6" name="Text Box 4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7" name="Text Box 4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8" name="Text Box 4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9" name="Text Box 5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0" name="Text Box 5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1" name="Text Box 5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2" name="Text Box 5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3" name="Text Box 5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4" name="Text Box 5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5" name="Text Box 5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6" name="Text Box 5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7" name="Text Box 5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8" name="Text Box 5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9" name="Text Box 6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0" name="Text Box 6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1" name="Text Box 6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2" name="Text Box 6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3" name="Text Box 6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4" name="Text Box 6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5" name="Text Box 6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6" name="Text Box 6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7" name="Text Box 6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8" name="Text Box 6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9" name="Text Box 7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0" name="Text Box 7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1" name="Text Box 7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2" name="Text Box 7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3" name="Text Box 7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4" name="Text Box 7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5" name="Text Box 7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6" name="Text Box 7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7" name="Text Box 7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8" name="Text Box 7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9" name="Text Box 8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0" name="Text Box 8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1" name="Text Box 8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2" name="Text Box 8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3" name="Text Box 8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4" name="Text Box 8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5" name="Text Box 8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6" name="Text Box 8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7" name="Text Box 8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8" name="Text Box 8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9" name="Text Box 9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0" name="Text Box 9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1" name="Text Box 9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2" name="Text Box 9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3" name="Text Box 9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4" name="Text Box 9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5" name="Text Box 9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6" name="Text Box 9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7" name="Text Box 9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8" name="Text Box 9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9" name="Text Box 10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0" name="Text Box 10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1" name="Text Box 10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2" name="Text Box 10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3" name="Text Box 11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4" name="Text Box 11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5" name="Text Box 12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6" name="Text Box 12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7" name="Text Box 12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8" name="Text Box 12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9" name="Text Box 12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0" name="Text Box 12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1" name="Text Box 12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2" name="Text Box 12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3" name="Text Box 12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4" name="Text Box 12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5" name="Text Box 13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6" name="Text Box 13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7" name="Text Box 13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8" name="Text Box 13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9" name="Text Box 13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0" name="Text Box 13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1" name="Text Box 13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2" name="Text Box 13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3" name="Text Box 13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4" name="Text Box 13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5" name="Text Box 14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6" name="Text Box 14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7" name="Text Box 14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8" name="Text Box 14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9" name="Text Box 14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0" name="Text Box 14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1" name="Text Box 14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2" name="Text Box 14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3" name="Text Box 14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4" name="Text Box 14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5" name="Text Box 15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6" name="Text Box 15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7" name="Text Box 15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8" name="Text Box 15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9" name="Text Box 15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0" name="Text Box 15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1" name="Text Box 15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2" name="Text Box 15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3" name="Text Box 15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4" name="Text Box 15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5" name="Text Box 16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6" name="Text Box 16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7" name="Text Box 16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8" name="Text Box 16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9" name="Text Box 16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0" name="Text Box 16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1" name="Text Box 16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2" name="Text Box 16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3" name="Text Box 16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4" name="Text Box 16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5" name="Text Box 17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6" name="Text Box 17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7" name="Text Box 17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8" name="Text Box 17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9" name="Text Box 17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0" name="Text Box 17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1" name="Text Box 17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2" name="Text Box 17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3" name="Text Box 17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4" name="Text Box 17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5" name="Text Box 18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6" name="Text Box 18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7" name="Text Box 18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8" name="Text Box 18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9" name="Text Box 18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0" name="Text Box 18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1" name="Text Box 18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2" name="Text Box 18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3" name="Text Box 18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4" name="Text Box 18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5" name="Text Box 19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6" name="Text Box 19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7" name="Text Box 19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8" name="Text Box 19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9" name="Text Box 19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0" name="Text Box 19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1" name="Text Box 19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2" name="Text Box 19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3" name="Text Box 19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4" name="Text Box 19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5" name="Text Box 20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6" name="Text Box 20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7" name="Text Box 20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8" name="Text Box 20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9" name="Text Box 20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0" name="Text Box 20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1" name="Text Box 20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2" name="Text Box 20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3" name="Text Box 20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4" name="Text Box 20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5" name="Text Box 21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6" name="Text Box 21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7" name="Text Box 21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8" name="Text Box 21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9" name="Text Box 21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0" name="Text Box 21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1" name="Text Box 21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2" name="Text Box 21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3" name="Text Box 21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4" name="Text Box 21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5" name="Text Box 22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6" name="Text Box 22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7" name="Text Box 22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8" name="Text Box 22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9" name="Text Box 22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0" name="Text Box 22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1" name="Text Box 22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2" name="Text Box 22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3" name="Text Box 22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4" name="Text Box 22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5" name="Text Box 23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6" name="Text Box 23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7" name="Text Box 23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8" name="Text Box 23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9" name="Text Box 23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0" name="Text Box 23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1" name="Text Box 23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2" name="Text Box 23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3" name="Text Box 23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4" name="Text Box 23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5" name="Text Box 24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6" name="Text Box 24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7" name="Text Box 24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8" name="Text Box 24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9" name="Text Box 24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0" name="Text Box 24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1" name="Text Box 24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2" name="Text Box 24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3" name="Text Box 24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4" name="Text Box 24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5" name="Text Box 25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6" name="Text Box 25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7" name="Text Box 25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8" name="Text Box 25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9" name="Text Box 25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0" name="Text Box 25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1" name="Text Box 25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2" name="Text Box 25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3" name="Text Box 25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4" name="Text Box 25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5" name="Text Box 26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6" name="Text Box 26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7" name="Text Box 26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8" name="Text Box 26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9" name="Text Box 26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0" name="Text Box 26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1" name="Text Box 26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2" name="Text Box 26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3" name="Text Box 26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4" name="Text Box 26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5" name="Text Box 27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6" name="Text Box 27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7" name="Text Box 27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8" name="Text Box 27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9" name="Text Box 27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0" name="Text Box 27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1" name="Text Box 27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2" name="Text Box 27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3" name="Text Box 27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4" name="Text Box 27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5" name="Text Box 28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6" name="Text Box 28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7" name="Text Box 28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8" name="Text Box 28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9" name="Text Box 28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0" name="Text Box 28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1" name="Text Box 28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2" name="Text Box 28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3" name="Text Box 28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4" name="Text Box 28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5" name="Text Box 29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6" name="Text Box 29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7" name="Text Box 29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8" name="Text Box 29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9" name="Text Box 29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0" name="Text Box 29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1" name="Text Box 29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2" name="Text Box 29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3" name="Text Box 29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4" name="Text Box 29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5" name="Text Box 30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6" name="Text Box 30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7" name="Text Box 30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8" name="Text Box 30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9" name="Text Box 30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0" name="Text Box 30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1" name="Text Box 30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2" name="Text Box 30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3" name="Text Box 30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4" name="Text Box 30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5" name="Text Box 31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1" name="Text Box 31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2" name="Text Box 31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1" name="Text Box 32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2" name="Text Box 32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1" name="Text Box 33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2" name="Text Box 33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L9" sqref="L9"/>
    </sheetView>
  </sheetViews>
  <sheetFormatPr defaultRowHeight="15" x14ac:dyDescent="0.25"/>
  <cols>
    <col min="1" max="1" width="6.140625" style="2" customWidth="1"/>
    <col min="2" max="2" width="35.85546875" style="14" customWidth="1"/>
    <col min="3" max="3" width="50.7109375" style="16" customWidth="1"/>
    <col min="4" max="4" width="15.28515625" style="16" customWidth="1"/>
    <col min="5" max="5" width="14.85546875" style="4" customWidth="1"/>
    <col min="6" max="6" width="14.85546875" style="3" customWidth="1"/>
    <col min="7" max="7" width="15.42578125" style="2" customWidth="1"/>
    <col min="8" max="11" width="9.140625" style="2"/>
    <col min="12" max="12" width="12.7109375" style="2" customWidth="1"/>
    <col min="13" max="16384" width="9.140625" style="2"/>
  </cols>
  <sheetData>
    <row r="2" spans="1:12" ht="15.75" x14ac:dyDescent="0.25">
      <c r="A2" s="1"/>
      <c r="C2" s="18" t="s">
        <v>6</v>
      </c>
      <c r="D2" s="18"/>
      <c r="F2" s="10"/>
      <c r="G2" s="11"/>
    </row>
    <row r="3" spans="1:12" x14ac:dyDescent="0.25">
      <c r="A3" s="1"/>
      <c r="F3" s="12"/>
      <c r="G3" s="11"/>
    </row>
    <row r="4" spans="1:12" ht="57" x14ac:dyDescent="0.25">
      <c r="A4" s="5" t="s">
        <v>2</v>
      </c>
      <c r="B4" s="13" t="s">
        <v>0</v>
      </c>
      <c r="C4" s="13" t="s">
        <v>3</v>
      </c>
      <c r="D4" s="13" t="s">
        <v>7</v>
      </c>
      <c r="E4" s="5" t="s">
        <v>4</v>
      </c>
      <c r="F4" s="5" t="s">
        <v>5</v>
      </c>
      <c r="G4" s="5" t="s">
        <v>1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</row>
    <row r="5" spans="1:12" ht="153" customHeight="1" x14ac:dyDescent="0.25">
      <c r="A5" s="6">
        <v>1</v>
      </c>
      <c r="B5" s="19" t="s">
        <v>9</v>
      </c>
      <c r="C5" s="20" t="s">
        <v>10</v>
      </c>
      <c r="D5" s="7" t="s">
        <v>11</v>
      </c>
      <c r="E5" s="7">
        <v>2000</v>
      </c>
      <c r="F5" s="21">
        <v>677</v>
      </c>
      <c r="G5" s="21">
        <f>F5*E5</f>
        <v>1354000</v>
      </c>
      <c r="H5" s="27">
        <v>677</v>
      </c>
      <c r="I5" s="27"/>
      <c r="J5" s="27"/>
      <c r="K5" s="27"/>
      <c r="L5" s="5" t="s">
        <v>20</v>
      </c>
    </row>
    <row r="6" spans="1:12" ht="151.5" customHeight="1" x14ac:dyDescent="0.25">
      <c r="A6" s="6">
        <v>2</v>
      </c>
      <c r="B6" s="19" t="s">
        <v>12</v>
      </c>
      <c r="C6" s="19" t="s">
        <v>13</v>
      </c>
      <c r="D6" s="7" t="s">
        <v>11</v>
      </c>
      <c r="E6" s="7">
        <v>4000</v>
      </c>
      <c r="F6" s="21">
        <v>775</v>
      </c>
      <c r="G6" s="21">
        <f>F6*E6</f>
        <v>3100000</v>
      </c>
      <c r="H6" s="27">
        <v>755</v>
      </c>
      <c r="I6" s="27"/>
      <c r="J6" s="27"/>
      <c r="K6" s="27"/>
      <c r="L6" s="5" t="s">
        <v>20</v>
      </c>
    </row>
    <row r="7" spans="1:12" ht="30" x14ac:dyDescent="0.25">
      <c r="A7" s="6">
        <v>3</v>
      </c>
      <c r="B7" s="15" t="s">
        <v>14</v>
      </c>
      <c r="C7" s="17" t="s">
        <v>15</v>
      </c>
      <c r="D7" s="17" t="s">
        <v>8</v>
      </c>
      <c r="E7" s="7">
        <v>120</v>
      </c>
      <c r="F7" s="21">
        <v>985</v>
      </c>
      <c r="G7" s="21">
        <f>F7*E7</f>
        <v>118200</v>
      </c>
      <c r="H7" s="7"/>
      <c r="I7" s="7">
        <v>855</v>
      </c>
      <c r="J7" s="7"/>
      <c r="K7" s="7"/>
      <c r="L7" s="5" t="s">
        <v>21</v>
      </c>
    </row>
    <row r="8" spans="1:12" ht="31.5" x14ac:dyDescent="0.25">
      <c r="A8" s="6">
        <v>4</v>
      </c>
      <c r="B8" s="22" t="s">
        <v>17</v>
      </c>
      <c r="C8" s="23" t="s">
        <v>16</v>
      </c>
      <c r="D8" s="23" t="s">
        <v>8</v>
      </c>
      <c r="E8" s="7">
        <v>144</v>
      </c>
      <c r="F8" s="7">
        <v>1605.8</v>
      </c>
      <c r="G8" s="21">
        <f>F8*E8</f>
        <v>231235.19999999998</v>
      </c>
      <c r="H8" s="7"/>
      <c r="I8" s="7">
        <v>1100</v>
      </c>
      <c r="J8" s="7">
        <v>636</v>
      </c>
      <c r="K8" s="7">
        <v>1560</v>
      </c>
      <c r="L8" s="5" t="s">
        <v>22</v>
      </c>
    </row>
    <row r="9" spans="1:12" ht="34.5" customHeight="1" x14ac:dyDescent="0.25">
      <c r="A9" s="6">
        <v>5</v>
      </c>
      <c r="B9" s="24" t="s">
        <v>18</v>
      </c>
      <c r="C9" s="25" t="s">
        <v>19</v>
      </c>
      <c r="D9" s="25" t="s">
        <v>8</v>
      </c>
      <c r="E9" s="7">
        <v>120</v>
      </c>
      <c r="F9" s="7">
        <v>1643</v>
      </c>
      <c r="G9" s="21">
        <f>F9*E9</f>
        <v>197160</v>
      </c>
      <c r="H9" s="7"/>
      <c r="I9" s="7">
        <v>1150</v>
      </c>
      <c r="J9" s="7">
        <v>855</v>
      </c>
      <c r="K9" s="7">
        <v>1550</v>
      </c>
      <c r="L9" s="5" t="s">
        <v>22</v>
      </c>
    </row>
    <row r="10" spans="1:12" x14ac:dyDescent="0.25">
      <c r="A10" s="7"/>
      <c r="B10" s="15"/>
      <c r="C10" s="17"/>
      <c r="D10" s="17"/>
      <c r="E10" s="9"/>
      <c r="F10" s="8"/>
      <c r="G10" s="26">
        <f>SUM(G5:G9)</f>
        <v>5000595.2</v>
      </c>
      <c r="H10" s="7"/>
      <c r="I10" s="7"/>
      <c r="J10" s="7"/>
      <c r="K10" s="7"/>
      <c r="L10" s="7"/>
    </row>
  </sheetData>
  <pageMargins left="0.7" right="0.7" top="0.75" bottom="0.75" header="0.3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3" sqref="O13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2019-09-23T04:47:17Z</dcterms:modified>
</cp:coreProperties>
</file>