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G6"/>
  <c r="G7"/>
  <c r="G8"/>
  <c r="G5" l="1"/>
</calcChain>
</file>

<file path=xl/sharedStrings.xml><?xml version="1.0" encoding="utf-8"?>
<sst xmlns="http://schemas.openxmlformats.org/spreadsheetml/2006/main" count="18" uniqueCount="17">
  <si>
    <t>№</t>
  </si>
  <si>
    <t>Наименование</t>
  </si>
  <si>
    <t>Кол-во</t>
  </si>
  <si>
    <t>Ед. изм</t>
  </si>
  <si>
    <t xml:space="preserve">Цена </t>
  </si>
  <si>
    <t>Сумма, в тенге</t>
  </si>
  <si>
    <t>Техническое характеристика</t>
  </si>
  <si>
    <t>шт</t>
  </si>
  <si>
    <t>Всего:</t>
  </si>
  <si>
    <t>Закуп МИ и ЛС</t>
  </si>
  <si>
    <t>Комплект для сбора предназначен для использования в сепараторе Spectra Optia. Магистрали и их различные компоненты выполнены из поливинилхлорида. Набор расходного материала аппарата для сепарации компонентов крови позволяет проводить в автоматическом режиме сбор мононуклеаров. Комплект состоит из 3 мешков, 1 мешка для плазмы, 1 мешка для сбора и 1 вентилируемого меша. Объем мешков составляет: 1 литр для мешка для плазмы и 1 литр для мешка для сбора. Этот комплект подключается к донору с помощью иглы 17-ого диаметра.</t>
  </si>
  <si>
    <t>Система для лейкафереза для Spectra Optia</t>
  </si>
  <si>
    <t>Набор реагентов содержащих антитела к CD20 клон L27 , реактивные к человеку, меченые флуорохромом PE-Сy7 для определения клеток, экспрессирующих CD20, для анализа на проточном цитофлуориметре . Для invitro диагностики. На 100 тестов.</t>
  </si>
  <si>
    <t>упак</t>
  </si>
  <si>
    <t>Набор реагентов CD38 PE-Cy7 из комплекта  Цитофлуориметр BD FACSCantoтм II проточный (Becton Dickinson and Company, BD Biosciences, США )</t>
  </si>
  <si>
    <t>Набор реагентов содержащих антитела к CD38 клон HB7, реактивные к человеку, меченые флуорохромом PE-Сy7 для определения клеток, экспрессирующих CD38, для анализа на проточном цитофлуориметре . Для invitro диагностики. На 100 тестов.</t>
  </si>
  <si>
    <t>Набор реагентов СD20 PE-Cy7 для Цитофлуориметра BD FACSCanto тм II проточный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</si>
</sst>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.000_-;\-* #,##0.0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zoomScale="90" zoomScaleNormal="90" workbookViewId="0">
      <selection activeCell="C20" sqref="C20"/>
    </sheetView>
  </sheetViews>
  <sheetFormatPr defaultRowHeight="12.75"/>
  <cols>
    <col min="1" max="1" width="4.85546875" style="3" customWidth="1"/>
    <col min="2" max="2" width="33.5703125" style="1" customWidth="1"/>
    <col min="3" max="3" width="92.5703125" style="2" customWidth="1"/>
    <col min="4" max="4" width="8.5703125" style="1" customWidth="1"/>
    <col min="5" max="5" width="12.28515625" style="1" customWidth="1"/>
    <col min="6" max="6" width="14.42578125" style="17" customWidth="1"/>
    <col min="7" max="7" width="20.28515625" style="17" customWidth="1"/>
    <col min="8" max="16384" width="9.140625" style="3"/>
  </cols>
  <sheetData>
    <row r="3" spans="1:7">
      <c r="A3" s="26" t="s">
        <v>9</v>
      </c>
      <c r="B3" s="26"/>
      <c r="C3" s="26"/>
      <c r="D3" s="26"/>
      <c r="E3" s="26"/>
      <c r="F3" s="26"/>
      <c r="G3" s="26"/>
    </row>
    <row r="4" spans="1:7">
      <c r="A4" s="4" t="s">
        <v>0</v>
      </c>
      <c r="B4" s="4" t="s">
        <v>1</v>
      </c>
      <c r="C4" s="5" t="s">
        <v>6</v>
      </c>
      <c r="D4" s="4" t="s">
        <v>3</v>
      </c>
      <c r="E4" s="4" t="s">
        <v>2</v>
      </c>
      <c r="F4" s="13" t="s">
        <v>4</v>
      </c>
      <c r="G4" s="13" t="s">
        <v>5</v>
      </c>
    </row>
    <row r="5" spans="1:7" ht="91.5" customHeight="1">
      <c r="A5" s="6">
        <v>1</v>
      </c>
      <c r="B5" s="9" t="s">
        <v>11</v>
      </c>
      <c r="C5" s="9" t="s">
        <v>10</v>
      </c>
      <c r="D5" s="6" t="s">
        <v>7</v>
      </c>
      <c r="E5" s="6">
        <v>12</v>
      </c>
      <c r="F5" s="14">
        <v>123000</v>
      </c>
      <c r="G5" s="14">
        <f>E5*F5</f>
        <v>1476000</v>
      </c>
    </row>
    <row r="6" spans="1:7">
      <c r="A6" s="18">
        <v>2</v>
      </c>
      <c r="B6" s="22" t="s">
        <v>16</v>
      </c>
      <c r="C6" s="22" t="s">
        <v>12</v>
      </c>
      <c r="D6" s="20" t="s">
        <v>13</v>
      </c>
      <c r="E6" s="20">
        <v>1</v>
      </c>
      <c r="F6" s="24">
        <v>339290</v>
      </c>
      <c r="G6" s="24">
        <f t="shared" ref="G6:G8" si="0">E6*F6</f>
        <v>339290</v>
      </c>
    </row>
    <row r="7" spans="1:7" ht="30.75" customHeight="1">
      <c r="A7" s="19"/>
      <c r="B7" s="23"/>
      <c r="C7" s="23"/>
      <c r="D7" s="21"/>
      <c r="E7" s="21">
        <v>1</v>
      </c>
      <c r="F7" s="25">
        <v>339290</v>
      </c>
      <c r="G7" s="25">
        <f t="shared" si="0"/>
        <v>339290</v>
      </c>
    </row>
    <row r="8" spans="1:7" ht="82.5" customHeight="1">
      <c r="A8" s="6">
        <v>3</v>
      </c>
      <c r="B8" s="11" t="s">
        <v>14</v>
      </c>
      <c r="C8" s="12" t="s">
        <v>15</v>
      </c>
      <c r="D8" s="10" t="s">
        <v>13</v>
      </c>
      <c r="E8" s="10">
        <v>1</v>
      </c>
      <c r="F8" s="15">
        <v>339290</v>
      </c>
      <c r="G8" s="14">
        <f t="shared" si="0"/>
        <v>339290</v>
      </c>
    </row>
    <row r="9" spans="1:7">
      <c r="A9" s="6"/>
      <c r="B9" s="8" t="s">
        <v>8</v>
      </c>
      <c r="C9" s="7"/>
      <c r="D9" s="6"/>
      <c r="E9" s="6"/>
      <c r="F9" s="14"/>
      <c r="G9" s="16">
        <f>SUM(G5:G8)</f>
        <v>2493870</v>
      </c>
    </row>
  </sheetData>
  <mergeCells count="8">
    <mergeCell ref="F6:F7"/>
    <mergeCell ref="G6:G7"/>
    <mergeCell ref="A3:G3"/>
    <mergeCell ref="A6:A7"/>
    <mergeCell ref="D6:D7"/>
    <mergeCell ref="E6:E7"/>
    <mergeCell ref="B6:B7"/>
    <mergeCell ref="C6:C7"/>
  </mergeCells>
  <pageMargins left="0.7" right="0.7" top="0.75" bottom="0.75" header="0.3" footer="0.3"/>
  <pageSetup paperSize="9" orientation="portrait" r:id="rId1"/>
  <legacyDrawing r:id="rId2"/>
  <oleObjects>
    <oleObject progId="PBrush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2020-08-04T10:20:54Z</dcterms:modified>
</cp:coreProperties>
</file>