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10"/>
  <c r="G6"/>
  <c r="G4"/>
  <c r="G12" l="1"/>
</calcChain>
</file>

<file path=xl/sharedStrings.xml><?xml version="1.0" encoding="utf-8"?>
<sst xmlns="http://schemas.openxmlformats.org/spreadsheetml/2006/main" count="33" uniqueCount="24">
  <si>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</si>
  <si>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</si>
  <si>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</si>
  <si>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</si>
  <si>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</si>
  <si>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</si>
  <si>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</si>
  <si>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Кабель пациента (отведения) универсальный, для аппарата Электрокардиограф  Cardiofax S ECG 1250K</t>
  </si>
  <si>
    <t>Кабель пациента на 12 общепринятых отведений, количество проводов - 10, Тип разъема DA-15, тип вилки прямой, диаметр штекера - 4 мм.</t>
  </si>
  <si>
    <t>шт</t>
  </si>
  <si>
    <t>Аккумуляторная батарея для ИВЛ AVEA</t>
  </si>
  <si>
    <t>Датчик воздушного потока для ИВЛ AVEA</t>
  </si>
  <si>
    <t>Система шлангов для аспирации и ирригации для Ультразвукового диссектора Sonoca 300</t>
  </si>
  <si>
    <t>Система шлангов для аспирации и ирригации, длина 5м, материал ПВХ, ПЭ, АБС, без латекса, одноразовая. Упаковка двойная для использования в операционном поле. С компенсатором давления, встроенным в шланг для ирригации и обеспечивающим непрерывную ирригацию.</t>
  </si>
  <si>
    <t>Встроенная аккумуляторная батарея с блоком зарядки и управления. Тип аккумулятора: Никелево-металлогидридный (Ni-MH)
Напряжение: 24 В, ток переменный. 
Емкость: 4.5 А•ч
Габариты: 135мм х 95 мм х 34 мм
Количество в комплекте: 1 шт/компл.</t>
  </si>
  <si>
    <t>ТОО "OrthoMed"</t>
  </si>
  <si>
    <t>ТОО "Medalliance&amp;Company"</t>
  </si>
  <si>
    <t>ТОО "Фирма Азия-Мед"</t>
  </si>
  <si>
    <t>ТОО "Торговый Дом Алатау"</t>
  </si>
  <si>
    <t>Победитель / Итоги</t>
  </si>
  <si>
    <t>Датчик потока для новорожденных, из "Система искусственной вентиляции легких "AVEA" для взрослых, детей и новорожденных", пр-ва Care Fusion, США, РК-МТ-7№013730</t>
  </si>
  <si>
    <t>Аккумуляторная батарея, из "Система искусственной вентиляции легких "AVEA" для взрослых, детей и новорожденных", пр-ва Care Fusion, США, РК-МТ-7№013730</t>
  </si>
  <si>
    <t>Система шлангов для аспирации и ирригации, из "Ультразвуковой диссектор Sonoca", пр-ва Soering GmbH Medizintechnik, Германия, РК-МТ-7№011287</t>
  </si>
  <si>
    <t>Измеряет поток   поступаемой воздушной смеси за счет определения сопротивления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</si>
</sst>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rgb="FF2F2F2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3" fontId="1" fillId="2" borderId="1" xfId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43" fontId="4" fillId="3" borderId="1" xfId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5"/>
  <sheetViews>
    <sheetView tabSelected="1" workbookViewId="0">
      <selection activeCell="I9" sqref="I9"/>
    </sheetView>
  </sheetViews>
  <sheetFormatPr defaultRowHeight="15"/>
  <cols>
    <col min="1" max="1" width="7" customWidth="1"/>
    <col min="2" max="2" width="26.42578125" customWidth="1"/>
    <col min="3" max="3" width="40.7109375" customWidth="1"/>
    <col min="4" max="4" width="8" customWidth="1"/>
    <col min="5" max="5" width="12.140625" customWidth="1"/>
    <col min="6" max="6" width="13.85546875" customWidth="1"/>
    <col min="7" max="9" width="16.7109375" customWidth="1"/>
    <col min="10" max="10" width="19.7109375" customWidth="1"/>
    <col min="11" max="11" width="19.5703125" customWidth="1"/>
    <col min="12" max="12" width="16.7109375" customWidth="1"/>
  </cols>
  <sheetData>
    <row r="3" spans="1:12" ht="45">
      <c r="A3" s="5" t="s">
        <v>0</v>
      </c>
      <c r="B3" s="5" t="s">
        <v>1</v>
      </c>
      <c r="C3" s="6" t="s">
        <v>2</v>
      </c>
      <c r="D3" s="5" t="s">
        <v>3</v>
      </c>
      <c r="E3" s="7" t="s">
        <v>4</v>
      </c>
      <c r="F3" s="7" t="s">
        <v>5</v>
      </c>
      <c r="G3" s="7" t="s">
        <v>6</v>
      </c>
      <c r="H3" s="9" t="s">
        <v>15</v>
      </c>
      <c r="I3" s="9" t="s">
        <v>16</v>
      </c>
      <c r="J3" s="9" t="s">
        <v>17</v>
      </c>
      <c r="K3" s="9" t="s">
        <v>18</v>
      </c>
      <c r="L3" s="12" t="s">
        <v>19</v>
      </c>
    </row>
    <row r="4" spans="1:12" ht="21.75" customHeight="1">
      <c r="A4" s="14">
        <v>1</v>
      </c>
      <c r="B4" s="16" t="s">
        <v>7</v>
      </c>
      <c r="C4" s="16" t="s">
        <v>8</v>
      </c>
      <c r="D4" s="18" t="s">
        <v>9</v>
      </c>
      <c r="E4" s="18">
        <v>1</v>
      </c>
      <c r="F4" s="20">
        <v>50000</v>
      </c>
      <c r="G4" s="20">
        <f>F4*E4</f>
        <v>50000</v>
      </c>
      <c r="H4" s="10"/>
      <c r="I4" s="10"/>
      <c r="J4" s="10"/>
      <c r="K4" s="10"/>
      <c r="L4" s="22"/>
    </row>
    <row r="5" spans="1:12" ht="48.75" customHeight="1">
      <c r="A5" s="15"/>
      <c r="B5" s="17"/>
      <c r="C5" s="17"/>
      <c r="D5" s="19"/>
      <c r="E5" s="19"/>
      <c r="F5" s="21"/>
      <c r="G5" s="21"/>
      <c r="H5" s="10"/>
      <c r="I5" s="10"/>
      <c r="J5" s="10"/>
      <c r="K5" s="10"/>
      <c r="L5" s="23"/>
    </row>
    <row r="6" spans="1:12" ht="23.25" customHeight="1">
      <c r="A6" s="14">
        <v>2</v>
      </c>
      <c r="B6" s="16" t="s">
        <v>12</v>
      </c>
      <c r="C6" s="16" t="s">
        <v>13</v>
      </c>
      <c r="D6" s="18" t="s">
        <v>9</v>
      </c>
      <c r="E6" s="18">
        <v>5</v>
      </c>
      <c r="F6" s="20">
        <v>50000</v>
      </c>
      <c r="G6" s="20">
        <f>F6*E6</f>
        <v>250000</v>
      </c>
      <c r="H6" s="10">
        <v>50000</v>
      </c>
      <c r="I6" s="11">
        <v>49800</v>
      </c>
      <c r="J6" s="10"/>
      <c r="K6" s="10"/>
      <c r="L6" s="22" t="s">
        <v>16</v>
      </c>
    </row>
    <row r="7" spans="1:12" ht="132.75" customHeight="1">
      <c r="A7" s="15"/>
      <c r="B7" s="17"/>
      <c r="C7" s="17"/>
      <c r="D7" s="19"/>
      <c r="E7" s="19"/>
      <c r="F7" s="21"/>
      <c r="G7" s="21"/>
      <c r="H7" s="10" t="s">
        <v>22</v>
      </c>
      <c r="I7" s="10" t="s">
        <v>22</v>
      </c>
      <c r="J7" s="10"/>
      <c r="K7" s="10"/>
      <c r="L7" s="23"/>
    </row>
    <row r="8" spans="1:12" ht="19.5" customHeight="1">
      <c r="A8" s="14">
        <v>3</v>
      </c>
      <c r="B8" s="16" t="s">
        <v>11</v>
      </c>
      <c r="C8" s="16" t="s">
        <v>23</v>
      </c>
      <c r="D8" s="18" t="s">
        <v>9</v>
      </c>
      <c r="E8" s="18">
        <v>1</v>
      </c>
      <c r="F8" s="20">
        <v>216500</v>
      </c>
      <c r="G8" s="20">
        <f t="shared" ref="G8:G10" si="0">F8*E8</f>
        <v>216500</v>
      </c>
      <c r="H8" s="10"/>
      <c r="I8" s="10"/>
      <c r="J8" s="11">
        <v>216490</v>
      </c>
      <c r="K8" s="10">
        <v>216500</v>
      </c>
      <c r="L8" s="22" t="s">
        <v>17</v>
      </c>
    </row>
    <row r="9" spans="1:12" ht="133.5" customHeight="1">
      <c r="A9" s="15"/>
      <c r="B9" s="17"/>
      <c r="C9" s="17"/>
      <c r="D9" s="19"/>
      <c r="E9" s="19"/>
      <c r="F9" s="21"/>
      <c r="G9" s="21"/>
      <c r="H9" s="10"/>
      <c r="I9" s="10"/>
      <c r="J9" s="10" t="s">
        <v>20</v>
      </c>
      <c r="K9" s="10" t="s">
        <v>20</v>
      </c>
      <c r="L9" s="23"/>
    </row>
    <row r="10" spans="1:12" ht="24.75" customHeight="1">
      <c r="A10" s="14">
        <v>4</v>
      </c>
      <c r="B10" s="16" t="s">
        <v>10</v>
      </c>
      <c r="C10" s="16" t="s">
        <v>14</v>
      </c>
      <c r="D10" s="18" t="s">
        <v>9</v>
      </c>
      <c r="E10" s="18">
        <v>1</v>
      </c>
      <c r="F10" s="20">
        <v>538300</v>
      </c>
      <c r="G10" s="20">
        <f t="shared" si="0"/>
        <v>538300</v>
      </c>
      <c r="H10" s="10"/>
      <c r="I10" s="10"/>
      <c r="J10" s="11">
        <v>538295</v>
      </c>
      <c r="K10" s="10">
        <v>538300</v>
      </c>
      <c r="L10" s="22" t="s">
        <v>17</v>
      </c>
    </row>
    <row r="11" spans="1:12" ht="123" customHeight="1">
      <c r="A11" s="15"/>
      <c r="B11" s="17"/>
      <c r="C11" s="17"/>
      <c r="D11" s="19"/>
      <c r="E11" s="19"/>
      <c r="F11" s="21"/>
      <c r="G11" s="21"/>
      <c r="H11" s="10"/>
      <c r="I11" s="10"/>
      <c r="J11" s="10" t="s">
        <v>21</v>
      </c>
      <c r="K11" s="10" t="s">
        <v>21</v>
      </c>
      <c r="L11" s="23"/>
    </row>
    <row r="12" spans="1:12">
      <c r="A12" s="3"/>
      <c r="B12" s="1"/>
      <c r="C12" s="1"/>
      <c r="D12" s="1"/>
      <c r="E12" s="1"/>
      <c r="F12" s="2"/>
      <c r="G12" s="4">
        <f>SUM(G4:G10)</f>
        <v>1054800</v>
      </c>
      <c r="H12" s="11"/>
      <c r="I12" s="11"/>
      <c r="J12" s="11"/>
      <c r="K12" s="11"/>
      <c r="L12" s="13"/>
    </row>
    <row r="14" spans="1:12">
      <c r="C14" s="8"/>
    </row>
    <row r="15" spans="1:12">
      <c r="C15" s="8"/>
    </row>
  </sheetData>
  <mergeCells count="32">
    <mergeCell ref="L6:L7"/>
    <mergeCell ref="L4:L5"/>
    <mergeCell ref="L8:L9"/>
    <mergeCell ref="L10:L11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G4:G5"/>
    <mergeCell ref="A6:A7"/>
    <mergeCell ref="B6:B7"/>
    <mergeCell ref="C6:C7"/>
    <mergeCell ref="D6:D7"/>
    <mergeCell ref="E6:E7"/>
    <mergeCell ref="F6:F7"/>
    <mergeCell ref="G6:G7"/>
    <mergeCell ref="A4:A5"/>
    <mergeCell ref="B4:B5"/>
    <mergeCell ref="C4:C5"/>
    <mergeCell ref="D4:D5"/>
    <mergeCell ref="E4:E5"/>
    <mergeCell ref="F4:F5"/>
  </mergeCells>
  <pageMargins left="0.31" right="0.15748031496062992" top="0.47244094488188981" bottom="0.51181102362204722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2018-09-06T05:48:35Z</cp:lastPrinted>
  <dcterms:created xsi:type="dcterms:W3CDTF">2018-08-29T05:01:55Z</dcterms:created>
  <dcterms:modified xsi:type="dcterms:W3CDTF">2018-09-06T05:50:10Z</dcterms:modified>
</cp:coreProperties>
</file>