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64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" i="1" l="1"/>
  <c r="G6" i="1"/>
  <c r="G4" i="1" l="1"/>
</calcChain>
</file>

<file path=xl/sharedStrings.xml><?xml version="1.0" encoding="utf-8"?>
<sst xmlns="http://schemas.openxmlformats.org/spreadsheetml/2006/main" count="17" uniqueCount="16">
  <si>
    <t>№ п/п</t>
  </si>
  <si>
    <t>Наименование</t>
  </si>
  <si>
    <t>Характеристика</t>
  </si>
  <si>
    <t>Ед.изм</t>
  </si>
  <si>
    <t>Цена, тг</t>
  </si>
  <si>
    <t>Сумма, тг</t>
  </si>
  <si>
    <t>шт</t>
  </si>
  <si>
    <t>Победитель / Итоги</t>
  </si>
  <si>
    <t>ТОО Интерфармсервис</t>
  </si>
  <si>
    <t>Пэгаспаргаза</t>
  </si>
  <si>
    <t>Раствор для инъекцций 3750 МЕ, 5 мл</t>
  </si>
  <si>
    <t>Пэг-Гиназа      3750 МЕ 5мл</t>
  </si>
  <si>
    <t>Кол-во</t>
  </si>
  <si>
    <t xml:space="preserve">Доксорубицин </t>
  </si>
  <si>
    <t xml:space="preserve">порошок для приг.раствора 50мг  </t>
  </si>
  <si>
    <t>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</si>
</sst>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2F2F2F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justify" wrapText="1"/>
    </xf>
    <xf numFmtId="0" fontId="3" fillId="0" borderId="1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164" fontId="6" fillId="2" borderId="1" xfId="1" applyFont="1" applyFill="1" applyBorder="1" applyAlignment="1">
      <alignment vertical="center" wrapText="1"/>
    </xf>
    <xf numFmtId="164" fontId="6" fillId="3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164" fontId="4" fillId="0" borderId="1" xfId="1" applyFont="1" applyBorder="1" applyAlignment="1">
      <alignment vertical="center"/>
    </xf>
    <xf numFmtId="164" fontId="4" fillId="2" borderId="1" xfId="1" applyFont="1" applyFill="1" applyBorder="1" applyAlignment="1">
      <alignment vertical="center" wrapText="1"/>
    </xf>
    <xf numFmtId="164" fontId="4" fillId="3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6" fillId="0" borderId="2" xfId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164" fontId="6" fillId="3" borderId="2" xfId="1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tabSelected="1" workbookViewId="0">
      <selection activeCell="H21" sqref="H21"/>
    </sheetView>
  </sheetViews>
  <sheetFormatPr defaultRowHeight="15" x14ac:dyDescent="0.25"/>
  <cols>
    <col min="1" max="1" width="7" customWidth="1"/>
    <col min="2" max="2" width="18.42578125" customWidth="1"/>
    <col min="3" max="3" width="31.140625" customWidth="1"/>
    <col min="4" max="4" width="8" customWidth="1"/>
    <col min="5" max="5" width="12.140625" customWidth="1"/>
    <col min="6" max="6" width="12.42578125" customWidth="1"/>
    <col min="7" max="7" width="16.85546875" customWidth="1"/>
    <col min="8" max="8" width="20.28515625" customWidth="1"/>
    <col min="9" max="9" width="16.7109375" customWidth="1"/>
  </cols>
  <sheetData>
    <row r="3" spans="1:9" ht="29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12</v>
      </c>
      <c r="F3" s="2" t="s">
        <v>4</v>
      </c>
      <c r="G3" s="2" t="s">
        <v>5</v>
      </c>
      <c r="H3" s="15" t="s">
        <v>8</v>
      </c>
      <c r="I3" s="15" t="s">
        <v>7</v>
      </c>
    </row>
    <row r="4" spans="1:9" ht="21.75" customHeight="1" x14ac:dyDescent="0.25">
      <c r="A4" s="20">
        <v>1</v>
      </c>
      <c r="B4" s="22" t="s">
        <v>9</v>
      </c>
      <c r="C4" s="22" t="s">
        <v>10</v>
      </c>
      <c r="D4" s="24" t="s">
        <v>6</v>
      </c>
      <c r="E4" s="24">
        <v>60</v>
      </c>
      <c r="F4" s="16">
        <v>390837.57</v>
      </c>
      <c r="G4" s="16">
        <f>E4*F4</f>
        <v>23450254.199999999</v>
      </c>
      <c r="H4" s="7">
        <v>370000</v>
      </c>
      <c r="I4" s="18" t="s">
        <v>8</v>
      </c>
    </row>
    <row r="5" spans="1:9" ht="34.5" customHeight="1" x14ac:dyDescent="0.25">
      <c r="A5" s="21"/>
      <c r="B5" s="23"/>
      <c r="C5" s="23"/>
      <c r="D5" s="25"/>
      <c r="E5" s="25"/>
      <c r="F5" s="17"/>
      <c r="G5" s="17"/>
      <c r="H5" s="7" t="s">
        <v>11</v>
      </c>
      <c r="I5" s="19"/>
    </row>
    <row r="6" spans="1:9" ht="34.5" customHeight="1" x14ac:dyDescent="0.25">
      <c r="A6" s="3">
        <v>2</v>
      </c>
      <c r="B6" s="4" t="s">
        <v>13</v>
      </c>
      <c r="C6" s="4" t="s">
        <v>14</v>
      </c>
      <c r="D6" s="5" t="s">
        <v>15</v>
      </c>
      <c r="E6" s="5">
        <v>300</v>
      </c>
      <c r="F6" s="6">
        <v>2646</v>
      </c>
      <c r="G6" s="6">
        <f t="shared" ref="G6" si="0">F6*E6</f>
        <v>793800</v>
      </c>
      <c r="H6" s="7"/>
      <c r="I6" s="8"/>
    </row>
    <row r="7" spans="1:9" x14ac:dyDescent="0.25">
      <c r="A7" s="9"/>
      <c r="B7" s="10"/>
      <c r="C7" s="10"/>
      <c r="D7" s="10"/>
      <c r="E7" s="10"/>
      <c r="F7" s="11"/>
      <c r="G7" s="12">
        <f>SUM(G4:G6)</f>
        <v>24244054.199999999</v>
      </c>
      <c r="H7" s="13"/>
      <c r="I7" s="14"/>
    </row>
    <row r="9" spans="1:9" x14ac:dyDescent="0.25">
      <c r="C9" s="1"/>
    </row>
    <row r="10" spans="1:9" x14ac:dyDescent="0.25">
      <c r="C10" s="1"/>
    </row>
  </sheetData>
  <mergeCells count="8">
    <mergeCell ref="F4:F5"/>
    <mergeCell ref="I4:I5"/>
    <mergeCell ref="G4:G5"/>
    <mergeCell ref="A4:A5"/>
    <mergeCell ref="B4:B5"/>
    <mergeCell ref="C4:C5"/>
    <mergeCell ref="D4:D5"/>
    <mergeCell ref="E4:E5"/>
  </mergeCells>
  <pageMargins left="0.31" right="0.15748031496062992" top="0.47244094488188981" bottom="0.51181102362204722" header="0.31496062992125984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2018-09-06T05:48:35Z</cp:lastPrinted>
  <dcterms:created xsi:type="dcterms:W3CDTF">2018-08-29T05:01:55Z</dcterms:created>
  <dcterms:modified xsi:type="dcterms:W3CDTF">2018-09-20T02:22:41Z</dcterms:modified>
</cp:coreProperties>
</file>